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workbookProtection workbookPassword="95F8" lockStructure="1"/>
  <bookViews>
    <workbookView xWindow="0" yWindow="0" windowWidth="15390" windowHeight="10560" tabRatio="691" firstSheet="1" activeTab="1"/>
  </bookViews>
  <sheets>
    <sheet name="List" sheetId="49" state="hidden" r:id="rId1"/>
    <sheet name="説明" sheetId="36" r:id="rId2"/>
    <sheet name="連携概要1" sheetId="42" r:id="rId3"/>
    <sheet name="連携施設用（別紙2）" sheetId="51" r:id="rId4"/>
    <sheet name="連携概要2-1" sheetId="44" r:id="rId5"/>
    <sheet name="連携概要2-2" sheetId="45" r:id="rId6"/>
    <sheet name="連携概要3" sheetId="46" r:id="rId7"/>
    <sheet name="連携施設用（別紙4）" sheetId="50" r:id="rId8"/>
    <sheet name="外科領域別紙6" sheetId="47" r:id="rId9"/>
    <sheet name="外科領域別紙7" sheetId="48" r:id="rId10"/>
    <sheet name="外科領域別紙8" sheetId="29" r:id="rId11"/>
    <sheet name="週間予定（別紙）" sheetId="52" r:id="rId12"/>
  </sheets>
  <definedNames>
    <definedName name="_xlnm.Print_Titles" localSheetId="7">'連携施設用（別紙4）'!$10:$13</definedName>
    <definedName name="選択_012">List!$L$4:$L$7</definedName>
    <definedName name="選択_丸">List!$I$4:$I$5</definedName>
    <definedName name="選択_都道府県">List!$C$4:$C$51</definedName>
    <definedName name="選択_有無">List!$F$4:$F$6</definedName>
  </definedNames>
  <calcPr calcId="145621"/>
</workbook>
</file>

<file path=xl/calcChain.xml><?xml version="1.0" encoding="utf-8"?>
<calcChain xmlns="http://schemas.openxmlformats.org/spreadsheetml/2006/main">
  <c r="I16" i="48" l="1"/>
  <c r="G16" i="48"/>
  <c r="I14" i="48" l="1"/>
  <c r="G14" i="48"/>
  <c r="A8" i="51" l="1"/>
  <c r="C4" i="51" l="1"/>
  <c r="E3" i="50" l="1"/>
  <c r="A15" i="50" l="1"/>
  <c r="A16" i="50" s="1"/>
  <c r="A17" i="50" s="1"/>
  <c r="A18" i="50" s="1"/>
  <c r="A19" i="50" s="1"/>
  <c r="A20" i="50" s="1"/>
  <c r="A21" i="50" s="1"/>
  <c r="A22" i="50" s="1"/>
  <c r="A23" i="50" s="1"/>
  <c r="A24" i="50" s="1"/>
  <c r="A25" i="50" s="1"/>
  <c r="A26" i="50" s="1"/>
  <c r="A27" i="50" s="1"/>
  <c r="A28" i="50" s="1"/>
  <c r="A29" i="50" s="1"/>
  <c r="A30" i="50" s="1"/>
  <c r="A31" i="50" s="1"/>
  <c r="A32" i="50" s="1"/>
  <c r="A33" i="50" s="1"/>
  <c r="A34" i="50" s="1"/>
  <c r="A35" i="50" s="1"/>
  <c r="A36" i="50" s="1"/>
  <c r="A37" i="50" s="1"/>
  <c r="A38" i="50" s="1"/>
  <c r="A39" i="50" s="1"/>
  <c r="A40" i="50" s="1"/>
  <c r="A41" i="50" s="1"/>
  <c r="A42" i="50" s="1"/>
  <c r="A43" i="50" s="1"/>
  <c r="A44" i="50" s="1"/>
  <c r="A45" i="50" s="1"/>
  <c r="A46" i="50" s="1"/>
  <c r="A47" i="50" s="1"/>
  <c r="A48" i="50" s="1"/>
  <c r="A49" i="50" s="1"/>
  <c r="A50" i="50" s="1"/>
  <c r="A51" i="50" s="1"/>
  <c r="A52" i="50" s="1"/>
  <c r="A53" i="50" s="1"/>
  <c r="A54" i="50" s="1"/>
  <c r="A55" i="50" s="1"/>
  <c r="A56" i="50" s="1"/>
  <c r="A57" i="50" s="1"/>
  <c r="A58" i="50" s="1"/>
  <c r="A59" i="50" s="1"/>
  <c r="A60" i="50" s="1"/>
  <c r="A61" i="50" s="1"/>
  <c r="A62" i="50" s="1"/>
  <c r="A63" i="50" s="1"/>
  <c r="A64" i="50" s="1"/>
  <c r="A65" i="50" s="1"/>
  <c r="A66" i="50" s="1"/>
  <c r="A67" i="50" s="1"/>
  <c r="A68" i="50" s="1"/>
  <c r="A69" i="50" s="1"/>
  <c r="A70" i="50" s="1"/>
  <c r="A71" i="50" s="1"/>
  <c r="A72" i="50" s="1"/>
  <c r="A73" i="50" s="1"/>
  <c r="A74" i="50" s="1"/>
  <c r="A75" i="50" s="1"/>
  <c r="A76" i="50" s="1"/>
  <c r="A77" i="50" s="1"/>
  <c r="A78" i="50" s="1"/>
  <c r="A79" i="50" s="1"/>
  <c r="A80" i="50" s="1"/>
  <c r="A81" i="50" s="1"/>
  <c r="A82" i="50" s="1"/>
  <c r="A83" i="50" s="1"/>
  <c r="A84" i="50" s="1"/>
  <c r="A85" i="50" s="1"/>
  <c r="A86" i="50" s="1"/>
  <c r="A87" i="50" s="1"/>
  <c r="A88" i="50" s="1"/>
  <c r="A89" i="50" s="1"/>
  <c r="A90" i="50" s="1"/>
  <c r="A91" i="50" s="1"/>
  <c r="A92" i="50" s="1"/>
  <c r="A93" i="50" s="1"/>
  <c r="A94" i="50" s="1"/>
  <c r="A95" i="50" s="1"/>
  <c r="A96" i="50" s="1"/>
  <c r="A97" i="50" s="1"/>
  <c r="A98" i="50" s="1"/>
  <c r="A99" i="50" s="1"/>
  <c r="A100" i="50" s="1"/>
  <c r="A101" i="50" s="1"/>
  <c r="A102" i="50" s="1"/>
  <c r="A103" i="50" s="1"/>
  <c r="A104" i="50" s="1"/>
  <c r="A105" i="50" s="1"/>
  <c r="A106" i="50" s="1"/>
  <c r="A107" i="50" s="1"/>
  <c r="A108" i="50" s="1"/>
  <c r="A109" i="50" s="1"/>
  <c r="A110" i="50" s="1"/>
  <c r="A111" i="50" s="1"/>
  <c r="A112" i="50" s="1"/>
  <c r="A113" i="50" s="1"/>
  <c r="A114" i="50" s="1"/>
  <c r="A115" i="50" s="1"/>
  <c r="A116" i="50" s="1"/>
  <c r="A117" i="50" s="1"/>
  <c r="A118" i="50" s="1"/>
  <c r="A119" i="50" s="1"/>
  <c r="A120" i="50" s="1"/>
  <c r="A121" i="50" s="1"/>
  <c r="A122" i="50" s="1"/>
  <c r="A123" i="50" s="1"/>
  <c r="A124" i="50" s="1"/>
  <c r="A125" i="50" s="1"/>
  <c r="A126" i="50" s="1"/>
  <c r="A127" i="50" s="1"/>
  <c r="A128" i="50" s="1"/>
  <c r="A129" i="50" s="1"/>
  <c r="A130" i="50" s="1"/>
  <c r="A131" i="50" s="1"/>
  <c r="A132" i="50" s="1"/>
  <c r="A133" i="50" s="1"/>
  <c r="A134" i="50" s="1"/>
  <c r="A135" i="50" s="1"/>
  <c r="A136" i="50" s="1"/>
  <c r="A137" i="50" s="1"/>
  <c r="A138" i="50" s="1"/>
  <c r="A139" i="50" s="1"/>
  <c r="A140" i="50" s="1"/>
  <c r="A141" i="50" s="1"/>
  <c r="A142" i="50" s="1"/>
  <c r="A143" i="50" s="1"/>
  <c r="A144" i="50" s="1"/>
  <c r="A145" i="50" s="1"/>
  <c r="A146" i="50" s="1"/>
  <c r="A147" i="50" s="1"/>
  <c r="A148" i="50" s="1"/>
  <c r="A149" i="50" s="1"/>
  <c r="A150" i="50" s="1"/>
  <c r="A151" i="50" s="1"/>
  <c r="A152" i="50" s="1"/>
  <c r="A153" i="50" s="1"/>
  <c r="A154" i="50" s="1"/>
  <c r="A155" i="50" s="1"/>
  <c r="A156" i="50" s="1"/>
  <c r="A157" i="50" s="1"/>
  <c r="A158" i="50" s="1"/>
  <c r="A159" i="50" s="1"/>
  <c r="A160" i="50" s="1"/>
  <c r="A161" i="50" s="1"/>
  <c r="A162" i="50" s="1"/>
  <c r="A163" i="50" s="1"/>
  <c r="A164" i="50" s="1"/>
  <c r="A165" i="50" s="1"/>
  <c r="A166" i="50" s="1"/>
  <c r="A167" i="50" s="1"/>
  <c r="A168" i="50" s="1"/>
  <c r="A169" i="50" s="1"/>
  <c r="A170" i="50" s="1"/>
  <c r="A171" i="50" s="1"/>
  <c r="A172" i="50" s="1"/>
  <c r="A173" i="50" s="1"/>
  <c r="A174" i="50" s="1"/>
  <c r="A175" i="50" s="1"/>
  <c r="A176" i="50" s="1"/>
  <c r="A177" i="50" s="1"/>
  <c r="A178" i="50" s="1"/>
  <c r="A179" i="50" s="1"/>
  <c r="A180" i="50" s="1"/>
  <c r="A181" i="50" s="1"/>
  <c r="A182" i="50" s="1"/>
  <c r="A183" i="50" s="1"/>
  <c r="A184" i="50" s="1"/>
  <c r="A185" i="50" s="1"/>
  <c r="A186" i="50" s="1"/>
  <c r="A187" i="50" s="1"/>
  <c r="A188" i="50" s="1"/>
  <c r="A189" i="50" s="1"/>
  <c r="A190" i="50" s="1"/>
  <c r="A191" i="50" s="1"/>
  <c r="A192" i="50" s="1"/>
  <c r="A193" i="50" s="1"/>
  <c r="A194" i="50" s="1"/>
  <c r="A195" i="50" s="1"/>
  <c r="A196" i="50" s="1"/>
  <c r="A197" i="50" s="1"/>
  <c r="A198" i="50" s="1"/>
  <c r="A199" i="50" s="1"/>
  <c r="A200" i="50" s="1"/>
  <c r="A201" i="50" s="1"/>
  <c r="A202" i="50" s="1"/>
  <c r="A203" i="50" s="1"/>
  <c r="A204" i="50" s="1"/>
  <c r="A205" i="50" s="1"/>
  <c r="A206" i="50" s="1"/>
  <c r="A207" i="50" s="1"/>
  <c r="A208" i="50" s="1"/>
  <c r="A209" i="50" s="1"/>
  <c r="A210" i="50" s="1"/>
  <c r="A211" i="50" s="1"/>
  <c r="A212" i="50" s="1"/>
  <c r="A213" i="50" s="1"/>
  <c r="A214" i="50" s="1"/>
  <c r="A215" i="50" s="1"/>
  <c r="A216" i="50" s="1"/>
  <c r="A217" i="50" s="1"/>
  <c r="A218" i="50" s="1"/>
  <c r="A219" i="50" s="1"/>
  <c r="A220" i="50" s="1"/>
  <c r="A221" i="50" s="1"/>
  <c r="A222" i="50" s="1"/>
  <c r="A223" i="50" s="1"/>
  <c r="A224" i="50" s="1"/>
  <c r="A225" i="50" s="1"/>
  <c r="A226" i="50" s="1"/>
  <c r="A227" i="50" s="1"/>
  <c r="A228" i="50" s="1"/>
  <c r="A229" i="50" s="1"/>
  <c r="A230" i="50" s="1"/>
  <c r="A231" i="50" s="1"/>
  <c r="A232" i="50" s="1"/>
  <c r="A233" i="50" s="1"/>
  <c r="A234" i="50" s="1"/>
  <c r="A235" i="50" s="1"/>
  <c r="A236" i="50" s="1"/>
  <c r="A237" i="50" s="1"/>
  <c r="A238" i="50" s="1"/>
  <c r="A239" i="50" s="1"/>
  <c r="A240" i="50" s="1"/>
  <c r="A241" i="50" s="1"/>
  <c r="A242" i="50" s="1"/>
  <c r="A243" i="50" s="1"/>
  <c r="A244" i="50" s="1"/>
  <c r="A245" i="50" s="1"/>
  <c r="A246" i="50" s="1"/>
  <c r="A247" i="50" s="1"/>
  <c r="A248" i="50" s="1"/>
  <c r="A249" i="50" s="1"/>
  <c r="A250" i="50" s="1"/>
  <c r="A251" i="50" s="1"/>
  <c r="A252" i="50" s="1"/>
  <c r="A253" i="50" s="1"/>
  <c r="A254" i="50" s="1"/>
  <c r="A255" i="50" s="1"/>
  <c r="A256" i="50" s="1"/>
  <c r="A257" i="50" s="1"/>
  <c r="A258" i="50" s="1"/>
  <c r="A259" i="50" s="1"/>
  <c r="A260" i="50" s="1"/>
  <c r="A261" i="50" s="1"/>
  <c r="A262" i="50" s="1"/>
  <c r="A263" i="50" s="1"/>
  <c r="A264" i="50" s="1"/>
  <c r="A265" i="50" s="1"/>
  <c r="A266" i="50" s="1"/>
  <c r="A267" i="50" s="1"/>
  <c r="A268" i="50" s="1"/>
  <c r="A269" i="50" s="1"/>
  <c r="A270" i="50" s="1"/>
  <c r="A271" i="50" s="1"/>
  <c r="A272" i="50" s="1"/>
  <c r="A273" i="50" s="1"/>
  <c r="A274" i="50" s="1"/>
  <c r="A275" i="50" s="1"/>
  <c r="A276" i="50" s="1"/>
  <c r="A277" i="50" s="1"/>
  <c r="A278" i="50" s="1"/>
  <c r="A279" i="50" s="1"/>
  <c r="A280" i="50" s="1"/>
  <c r="A281" i="50" s="1"/>
  <c r="A282" i="50" s="1"/>
  <c r="A283" i="50" s="1"/>
  <c r="A284" i="50" s="1"/>
  <c r="A285" i="50" s="1"/>
  <c r="A286" i="50" s="1"/>
  <c r="A287" i="50" s="1"/>
  <c r="A288" i="50" s="1"/>
  <c r="A289" i="50" s="1"/>
  <c r="A290" i="50" s="1"/>
  <c r="A291" i="50" s="1"/>
  <c r="A292" i="50" s="1"/>
  <c r="A293" i="50" s="1"/>
  <c r="A294" i="50" s="1"/>
  <c r="A295" i="50" s="1"/>
  <c r="A296" i="50" s="1"/>
  <c r="A297" i="50" s="1"/>
  <c r="A298" i="50" s="1"/>
  <c r="A299" i="50" s="1"/>
  <c r="A300" i="50" s="1"/>
  <c r="A301" i="50" s="1"/>
  <c r="A302" i="50" s="1"/>
  <c r="A303" i="50" s="1"/>
  <c r="A304" i="50" s="1"/>
  <c r="A305" i="50" s="1"/>
  <c r="A306" i="50" s="1"/>
  <c r="A307" i="50" s="1"/>
  <c r="A308" i="50" s="1"/>
  <c r="A309" i="50" s="1"/>
  <c r="A310" i="50" s="1"/>
  <c r="A311" i="50" s="1"/>
  <c r="A312" i="50" s="1"/>
  <c r="A313" i="50" s="1"/>
  <c r="A314" i="50" s="1"/>
  <c r="A315" i="50" s="1"/>
  <c r="A316" i="50" s="1"/>
  <c r="A317" i="50" s="1"/>
  <c r="A318" i="50" s="1"/>
  <c r="A319" i="50" s="1"/>
  <c r="A320" i="50" s="1"/>
  <c r="A321" i="50" s="1"/>
  <c r="A322" i="50" s="1"/>
  <c r="A323" i="50" s="1"/>
  <c r="A324" i="50" s="1"/>
  <c r="A325" i="50" s="1"/>
  <c r="A326" i="50" s="1"/>
  <c r="A327" i="50" s="1"/>
  <c r="A328" i="50" s="1"/>
  <c r="A329" i="50" s="1"/>
  <c r="A330" i="50" s="1"/>
  <c r="A331" i="50" s="1"/>
  <c r="A332" i="50" s="1"/>
  <c r="A333" i="50" s="1"/>
  <c r="A334" i="50" s="1"/>
  <c r="A335" i="50" s="1"/>
  <c r="A336" i="50" s="1"/>
  <c r="A337" i="50" s="1"/>
  <c r="A338" i="50" s="1"/>
  <c r="A339" i="50" s="1"/>
  <c r="A340" i="50" s="1"/>
  <c r="A341" i="50" s="1"/>
  <c r="A342" i="50" s="1"/>
  <c r="A343" i="50" s="1"/>
  <c r="A344" i="50" s="1"/>
  <c r="A345" i="50" s="1"/>
  <c r="A346" i="50" s="1"/>
  <c r="A347" i="50" s="1"/>
  <c r="A348" i="50" s="1"/>
  <c r="A349" i="50" s="1"/>
  <c r="A350" i="50" s="1"/>
  <c r="A351" i="50" s="1"/>
  <c r="A352" i="50" s="1"/>
  <c r="A353" i="50" s="1"/>
  <c r="A354" i="50" s="1"/>
  <c r="A355" i="50" s="1"/>
  <c r="A356" i="50" s="1"/>
  <c r="A357" i="50" s="1"/>
  <c r="A358" i="50" s="1"/>
  <c r="A359" i="50" s="1"/>
  <c r="A360" i="50" s="1"/>
  <c r="A361" i="50" s="1"/>
  <c r="A362" i="50" s="1"/>
  <c r="A363" i="50" s="1"/>
  <c r="A364" i="50" s="1"/>
  <c r="A365" i="50" s="1"/>
  <c r="A366" i="50" s="1"/>
  <c r="A367" i="50" s="1"/>
  <c r="A368" i="50" s="1"/>
  <c r="A369" i="50" s="1"/>
  <c r="A370" i="50" s="1"/>
  <c r="A371" i="50" s="1"/>
  <c r="A372" i="50" s="1"/>
  <c r="A373" i="50" s="1"/>
  <c r="A374" i="50" s="1"/>
  <c r="A375" i="50" s="1"/>
  <c r="A376" i="50" s="1"/>
  <c r="A377" i="50" s="1"/>
  <c r="A378" i="50" s="1"/>
  <c r="A379" i="50" s="1"/>
  <c r="A380" i="50" s="1"/>
  <c r="A381" i="50" s="1"/>
  <c r="A382" i="50" s="1"/>
  <c r="A383" i="50" s="1"/>
  <c r="A384" i="50" s="1"/>
  <c r="A385" i="50" s="1"/>
  <c r="A386" i="50" s="1"/>
  <c r="A387" i="50" s="1"/>
  <c r="A388" i="50" s="1"/>
  <c r="A389" i="50" s="1"/>
  <c r="A390" i="50" s="1"/>
  <c r="A391" i="50" s="1"/>
  <c r="A392" i="50" s="1"/>
  <c r="A393" i="50" s="1"/>
  <c r="A394" i="50" s="1"/>
  <c r="A395" i="50" s="1"/>
  <c r="A396" i="50" s="1"/>
  <c r="A397" i="50" s="1"/>
  <c r="A398" i="50" s="1"/>
  <c r="A399" i="50" s="1"/>
  <c r="A400" i="50" s="1"/>
  <c r="A401" i="50" s="1"/>
  <c r="A402" i="50" s="1"/>
  <c r="A403" i="50" s="1"/>
  <c r="A404" i="50" s="1"/>
  <c r="A405" i="50" s="1"/>
  <c r="A406" i="50" s="1"/>
  <c r="A407" i="50" s="1"/>
  <c r="A408" i="50" s="1"/>
  <c r="A409" i="50" s="1"/>
  <c r="A410" i="50" s="1"/>
  <c r="A411" i="50" s="1"/>
  <c r="A412" i="50" s="1"/>
  <c r="A413" i="50" s="1"/>
  <c r="A414" i="50" s="1"/>
  <c r="A415" i="50" s="1"/>
  <c r="A416" i="50" s="1"/>
  <c r="A417" i="50" s="1"/>
  <c r="A418" i="50" s="1"/>
  <c r="A419" i="50" s="1"/>
  <c r="A420" i="50" s="1"/>
  <c r="A421" i="50" s="1"/>
  <c r="A422" i="50" s="1"/>
  <c r="A423" i="50" s="1"/>
  <c r="A424" i="50" s="1"/>
  <c r="A425" i="50" s="1"/>
  <c r="A426" i="50" s="1"/>
  <c r="A427" i="50" s="1"/>
  <c r="A428" i="50" s="1"/>
  <c r="A429" i="50" s="1"/>
  <c r="A430" i="50" s="1"/>
  <c r="A431" i="50" s="1"/>
  <c r="A432" i="50" s="1"/>
  <c r="A433" i="50" s="1"/>
  <c r="A434" i="50" s="1"/>
  <c r="A435" i="50" s="1"/>
  <c r="A436" i="50" s="1"/>
  <c r="A437" i="50" s="1"/>
  <c r="A438" i="50" s="1"/>
  <c r="A439" i="50" s="1"/>
  <c r="A440" i="50" s="1"/>
  <c r="A441" i="50" s="1"/>
  <c r="A442" i="50" s="1"/>
  <c r="A443" i="50" s="1"/>
  <c r="A444" i="50" s="1"/>
  <c r="A445" i="50" s="1"/>
  <c r="A446" i="50" s="1"/>
  <c r="A447" i="50" s="1"/>
  <c r="A448" i="50" s="1"/>
  <c r="A449" i="50" s="1"/>
  <c r="A450" i="50" s="1"/>
  <c r="A451" i="50" s="1"/>
  <c r="A452" i="50" s="1"/>
  <c r="A453" i="50" s="1"/>
  <c r="A454" i="50" s="1"/>
  <c r="A455" i="50" s="1"/>
  <c r="A456" i="50" s="1"/>
  <c r="A457" i="50" s="1"/>
  <c r="A458" i="50" s="1"/>
  <c r="A459" i="50" s="1"/>
  <c r="A460" i="50" s="1"/>
  <c r="A461" i="50" s="1"/>
  <c r="A462" i="50" s="1"/>
  <c r="A463" i="50" s="1"/>
  <c r="A464" i="50" s="1"/>
  <c r="A465" i="50" s="1"/>
  <c r="A466" i="50" s="1"/>
  <c r="A467" i="50" s="1"/>
  <c r="A468" i="50" s="1"/>
  <c r="A469" i="50" s="1"/>
  <c r="A470" i="50" s="1"/>
  <c r="A471" i="50" s="1"/>
  <c r="A472" i="50" s="1"/>
  <c r="A473" i="50" s="1"/>
  <c r="A474" i="50" s="1"/>
  <c r="A475" i="50" s="1"/>
  <c r="A476" i="50" s="1"/>
  <c r="A477" i="50" s="1"/>
  <c r="A478" i="50" s="1"/>
  <c r="A479" i="50" s="1"/>
  <c r="A480" i="50" s="1"/>
  <c r="A481" i="50" s="1"/>
  <c r="A482" i="50" s="1"/>
  <c r="A483" i="50" s="1"/>
  <c r="A484" i="50" s="1"/>
  <c r="A485" i="50" s="1"/>
  <c r="A486" i="50" s="1"/>
  <c r="A487" i="50" s="1"/>
  <c r="A488" i="50" s="1"/>
  <c r="A489" i="50" s="1"/>
  <c r="A490" i="50" s="1"/>
  <c r="A491" i="50" s="1"/>
  <c r="A492" i="50" s="1"/>
  <c r="A493" i="50" s="1"/>
  <c r="A494" i="50" s="1"/>
  <c r="A495" i="50" s="1"/>
  <c r="A496" i="50" s="1"/>
  <c r="A497" i="50" s="1"/>
  <c r="A498" i="50" s="1"/>
  <c r="A499" i="50" s="1"/>
  <c r="A500" i="50" s="1"/>
  <c r="A501" i="50" s="1"/>
  <c r="A502" i="50" s="1"/>
  <c r="A503" i="50" s="1"/>
  <c r="A504" i="50" s="1"/>
  <c r="A505" i="50" s="1"/>
  <c r="A506" i="50" s="1"/>
  <c r="A507" i="50" s="1"/>
  <c r="A508" i="50" s="1"/>
  <c r="A509" i="50" s="1"/>
  <c r="A510" i="50" s="1"/>
  <c r="A511" i="50" s="1"/>
  <c r="A512" i="50" s="1"/>
  <c r="A513" i="50" s="1"/>
  <c r="A514" i="50" s="1"/>
  <c r="A515" i="50" s="1"/>
  <c r="A516" i="50" s="1"/>
  <c r="A517" i="50" s="1"/>
  <c r="A518" i="50" s="1"/>
  <c r="A519" i="50" s="1"/>
  <c r="A520" i="50" s="1"/>
  <c r="A521" i="50" s="1"/>
  <c r="A522" i="50" s="1"/>
  <c r="A523" i="50" s="1"/>
  <c r="A524" i="50" s="1"/>
  <c r="A525" i="50" s="1"/>
  <c r="A526" i="50" s="1"/>
  <c r="A527" i="50" s="1"/>
  <c r="A528" i="50" s="1"/>
  <c r="A529" i="50" s="1"/>
  <c r="A530" i="50" s="1"/>
  <c r="A531" i="50" s="1"/>
  <c r="A532" i="50" s="1"/>
  <c r="A533" i="50" s="1"/>
  <c r="A534" i="50" s="1"/>
  <c r="A535" i="50" s="1"/>
  <c r="A536" i="50" s="1"/>
  <c r="A537" i="50" s="1"/>
  <c r="A538" i="50" s="1"/>
  <c r="A539" i="50" s="1"/>
  <c r="A540" i="50" s="1"/>
  <c r="A541" i="50" s="1"/>
  <c r="A542" i="50" s="1"/>
  <c r="A543" i="50" s="1"/>
  <c r="A544" i="50" s="1"/>
  <c r="A545" i="50" s="1"/>
  <c r="A546" i="50" s="1"/>
  <c r="A547" i="50" s="1"/>
  <c r="A548" i="50" s="1"/>
  <c r="A549" i="50" s="1"/>
  <c r="A550" i="50" s="1"/>
  <c r="A551" i="50" s="1"/>
  <c r="A552" i="50" s="1"/>
  <c r="A553" i="50" s="1"/>
  <c r="A554" i="50" s="1"/>
  <c r="A555" i="50" s="1"/>
  <c r="A556" i="50" s="1"/>
  <c r="A557" i="50" s="1"/>
  <c r="A558" i="50" s="1"/>
  <c r="A559" i="50" s="1"/>
  <c r="A560" i="50" s="1"/>
  <c r="A561" i="50" s="1"/>
  <c r="A562" i="50" s="1"/>
  <c r="A563" i="50" s="1"/>
  <c r="A564" i="50" s="1"/>
  <c r="A565" i="50" s="1"/>
  <c r="A566" i="50" s="1"/>
  <c r="A567" i="50" s="1"/>
  <c r="A568" i="50" s="1"/>
  <c r="A569" i="50" s="1"/>
  <c r="A570" i="50" s="1"/>
  <c r="A571" i="50" s="1"/>
  <c r="A572" i="50" s="1"/>
  <c r="A573" i="50" s="1"/>
  <c r="A574" i="50" s="1"/>
  <c r="A575" i="50" s="1"/>
  <c r="A576" i="50" s="1"/>
  <c r="A577" i="50" s="1"/>
  <c r="A578" i="50" s="1"/>
  <c r="A579" i="50" s="1"/>
  <c r="A580" i="50" s="1"/>
  <c r="A581" i="50" s="1"/>
  <c r="A582" i="50" s="1"/>
  <c r="A583" i="50" s="1"/>
  <c r="A584" i="50" s="1"/>
  <c r="A585" i="50" s="1"/>
  <c r="A586" i="50" s="1"/>
  <c r="A587" i="50" s="1"/>
  <c r="A588" i="50" s="1"/>
  <c r="A589" i="50" s="1"/>
  <c r="A590" i="50" s="1"/>
  <c r="A591" i="50" s="1"/>
  <c r="A592" i="50" s="1"/>
  <c r="A593" i="50" s="1"/>
  <c r="A594" i="50" s="1"/>
  <c r="A595" i="50" s="1"/>
  <c r="A596" i="50" s="1"/>
  <c r="A597" i="50" s="1"/>
  <c r="A598" i="50" s="1"/>
  <c r="A599" i="50" s="1"/>
  <c r="A600" i="50" s="1"/>
  <c r="A601" i="50" s="1"/>
  <c r="A602" i="50" s="1"/>
  <c r="A603" i="50" s="1"/>
  <c r="A604" i="50" s="1"/>
  <c r="A605" i="50" s="1"/>
  <c r="A606" i="50" s="1"/>
  <c r="A607" i="50" s="1"/>
  <c r="A608" i="50" s="1"/>
  <c r="A609" i="50" s="1"/>
  <c r="A610" i="50" s="1"/>
  <c r="A611" i="50" s="1"/>
  <c r="A612" i="50" s="1"/>
  <c r="A613" i="50" s="1"/>
  <c r="A614" i="50" s="1"/>
  <c r="A615" i="50" s="1"/>
  <c r="A616" i="50" s="1"/>
  <c r="A617" i="50" s="1"/>
  <c r="A618" i="50" s="1"/>
  <c r="A619" i="50" s="1"/>
  <c r="A620" i="50" s="1"/>
  <c r="A621" i="50" s="1"/>
  <c r="A622" i="50" s="1"/>
  <c r="A623" i="50" s="1"/>
  <c r="A624" i="50" s="1"/>
  <c r="A625" i="50" s="1"/>
  <c r="A626" i="50" s="1"/>
  <c r="A627" i="50" s="1"/>
  <c r="A628" i="50" s="1"/>
  <c r="A629" i="50" s="1"/>
  <c r="A630" i="50" s="1"/>
  <c r="A631" i="50" s="1"/>
  <c r="A632" i="50" s="1"/>
  <c r="A633" i="50" s="1"/>
  <c r="A634" i="50" s="1"/>
  <c r="A635" i="50" s="1"/>
  <c r="A636" i="50" s="1"/>
  <c r="A637" i="50" s="1"/>
  <c r="A638" i="50" s="1"/>
  <c r="A639" i="50" s="1"/>
  <c r="A640" i="50" s="1"/>
  <c r="A641" i="50" s="1"/>
  <c r="A642" i="50" s="1"/>
  <c r="A643" i="50" s="1"/>
  <c r="A644" i="50" s="1"/>
  <c r="A645" i="50" s="1"/>
  <c r="A646" i="50" s="1"/>
  <c r="A647" i="50" s="1"/>
  <c r="A648" i="50" s="1"/>
  <c r="A649" i="50" s="1"/>
  <c r="A650" i="50" s="1"/>
  <c r="A651" i="50" s="1"/>
  <c r="A652" i="50" s="1"/>
  <c r="A653" i="50" s="1"/>
  <c r="A654" i="50" s="1"/>
  <c r="A655" i="50" s="1"/>
  <c r="A656" i="50" s="1"/>
  <c r="A657" i="50" s="1"/>
  <c r="A658" i="50" s="1"/>
  <c r="A659" i="50" s="1"/>
  <c r="A660" i="50" s="1"/>
  <c r="A661" i="50" s="1"/>
  <c r="A662" i="50" s="1"/>
  <c r="A663" i="50" s="1"/>
  <c r="A664" i="50" s="1"/>
  <c r="A665" i="50" s="1"/>
  <c r="A666" i="50" s="1"/>
  <c r="A667" i="50" s="1"/>
  <c r="A668" i="50" s="1"/>
  <c r="A669" i="50" s="1"/>
  <c r="A670" i="50" s="1"/>
  <c r="A671" i="50" s="1"/>
  <c r="A672" i="50" s="1"/>
  <c r="A673" i="50" s="1"/>
  <c r="A674" i="50" s="1"/>
  <c r="A675" i="50" s="1"/>
  <c r="A676" i="50" s="1"/>
  <c r="A677" i="50" s="1"/>
  <c r="A678" i="50" s="1"/>
  <c r="A679" i="50" s="1"/>
  <c r="A680" i="50" s="1"/>
  <c r="A681" i="50" s="1"/>
  <c r="A682" i="50" s="1"/>
  <c r="A683" i="50" s="1"/>
  <c r="A684" i="50" s="1"/>
  <c r="A685" i="50" s="1"/>
  <c r="A686" i="50" s="1"/>
  <c r="A687" i="50" s="1"/>
  <c r="A688" i="50" s="1"/>
  <c r="A689" i="50" s="1"/>
  <c r="A690" i="50" s="1"/>
  <c r="A691" i="50" s="1"/>
  <c r="A692" i="50" s="1"/>
  <c r="A693" i="50" s="1"/>
  <c r="A694" i="50" s="1"/>
  <c r="A695" i="50" s="1"/>
  <c r="A696" i="50" s="1"/>
  <c r="A697" i="50" s="1"/>
  <c r="A698" i="50" s="1"/>
  <c r="A699" i="50" s="1"/>
  <c r="A700" i="50" s="1"/>
  <c r="A701" i="50" s="1"/>
  <c r="A702" i="50" s="1"/>
  <c r="A703" i="50" s="1"/>
  <c r="A704" i="50" s="1"/>
  <c r="A705" i="50" s="1"/>
  <c r="A706" i="50" s="1"/>
  <c r="A707" i="50" s="1"/>
  <c r="A708" i="50" s="1"/>
  <c r="A709" i="50" s="1"/>
  <c r="A710" i="50" s="1"/>
  <c r="A711" i="50" s="1"/>
  <c r="A712" i="50" s="1"/>
  <c r="A713" i="50" s="1"/>
  <c r="A714" i="50" s="1"/>
  <c r="A715" i="50" s="1"/>
  <c r="A716" i="50" s="1"/>
  <c r="A717" i="50" s="1"/>
  <c r="A718" i="50" s="1"/>
  <c r="A719" i="50" s="1"/>
  <c r="A720" i="50" s="1"/>
  <c r="A721" i="50" s="1"/>
  <c r="A722" i="50" s="1"/>
  <c r="A723" i="50" s="1"/>
  <c r="A724" i="50" s="1"/>
  <c r="A725" i="50" s="1"/>
  <c r="A726" i="50" s="1"/>
  <c r="A727" i="50" s="1"/>
  <c r="A728" i="50" s="1"/>
  <c r="A729" i="50" s="1"/>
  <c r="A730" i="50" s="1"/>
  <c r="A731" i="50" s="1"/>
  <c r="A732" i="50" s="1"/>
  <c r="A733" i="50" s="1"/>
  <c r="A734" i="50" s="1"/>
  <c r="A735" i="50" s="1"/>
  <c r="A736" i="50" s="1"/>
  <c r="A737" i="50" s="1"/>
  <c r="A738" i="50" s="1"/>
  <c r="A739" i="50" s="1"/>
  <c r="A740" i="50" s="1"/>
  <c r="A741" i="50" s="1"/>
  <c r="A742" i="50" s="1"/>
  <c r="A743" i="50" s="1"/>
  <c r="A744" i="50" s="1"/>
  <c r="A745" i="50" s="1"/>
  <c r="A746" i="50" s="1"/>
  <c r="A747" i="50" s="1"/>
  <c r="A748" i="50" s="1"/>
  <c r="A749" i="50" s="1"/>
  <c r="A750" i="50" s="1"/>
  <c r="A751" i="50" s="1"/>
  <c r="A752" i="50" s="1"/>
  <c r="A753" i="50" s="1"/>
  <c r="A754" i="50" s="1"/>
  <c r="A755" i="50" s="1"/>
  <c r="A756" i="50" s="1"/>
  <c r="A757" i="50" s="1"/>
  <c r="A758" i="50" s="1"/>
  <c r="A759" i="50" s="1"/>
  <c r="A760" i="50" s="1"/>
  <c r="A761" i="50" s="1"/>
  <c r="A762" i="50" s="1"/>
  <c r="A763" i="50" s="1"/>
  <c r="A764" i="50" s="1"/>
  <c r="A765" i="50" s="1"/>
  <c r="A766" i="50" s="1"/>
  <c r="A767" i="50" s="1"/>
  <c r="A768" i="50" s="1"/>
  <c r="A769" i="50" s="1"/>
  <c r="A770" i="50" s="1"/>
  <c r="A771" i="50" s="1"/>
  <c r="A772" i="50" s="1"/>
  <c r="A773" i="50" s="1"/>
  <c r="A774" i="50" s="1"/>
  <c r="A775" i="50" s="1"/>
  <c r="A776" i="50" s="1"/>
  <c r="A777" i="50" s="1"/>
  <c r="A778" i="50" s="1"/>
  <c r="A779" i="50" s="1"/>
  <c r="A780" i="50" s="1"/>
  <c r="A781" i="50" s="1"/>
  <c r="A782" i="50" s="1"/>
  <c r="A783" i="50" s="1"/>
  <c r="A784" i="50" s="1"/>
  <c r="A785" i="50" s="1"/>
  <c r="A786" i="50" s="1"/>
  <c r="A787" i="50" s="1"/>
  <c r="A788" i="50" s="1"/>
  <c r="A789" i="50" s="1"/>
  <c r="A790" i="50" s="1"/>
  <c r="A791" i="50" s="1"/>
  <c r="A792" i="50" s="1"/>
  <c r="A793" i="50" s="1"/>
  <c r="A794" i="50" s="1"/>
  <c r="A795" i="50" s="1"/>
  <c r="A796" i="50" s="1"/>
  <c r="A797" i="50" s="1"/>
  <c r="A798" i="50" s="1"/>
  <c r="A799" i="50" s="1"/>
  <c r="A800" i="50" s="1"/>
  <c r="A801" i="50" s="1"/>
  <c r="A802" i="50" s="1"/>
  <c r="A803" i="50" s="1"/>
  <c r="A804" i="50" s="1"/>
  <c r="A805" i="50" s="1"/>
  <c r="A806" i="50" s="1"/>
  <c r="A807" i="50" s="1"/>
  <c r="A808" i="50" s="1"/>
  <c r="A809" i="50" s="1"/>
  <c r="A810" i="50" s="1"/>
  <c r="A811" i="50" s="1"/>
  <c r="A812" i="50" s="1"/>
  <c r="A813" i="50" s="1"/>
  <c r="A814" i="50" s="1"/>
  <c r="A815" i="50" s="1"/>
  <c r="A816" i="50" s="1"/>
  <c r="A817" i="50" s="1"/>
  <c r="A818" i="50" s="1"/>
  <c r="A819" i="50" s="1"/>
  <c r="A820" i="50" s="1"/>
  <c r="A821" i="50" s="1"/>
  <c r="A822" i="50" s="1"/>
  <c r="A823" i="50" s="1"/>
  <c r="A824" i="50" s="1"/>
  <c r="A825" i="50" s="1"/>
  <c r="A826" i="50" s="1"/>
  <c r="A827" i="50" s="1"/>
  <c r="A828" i="50" s="1"/>
  <c r="A829" i="50" s="1"/>
  <c r="A830" i="50" s="1"/>
  <c r="A831" i="50" s="1"/>
  <c r="A832" i="50" s="1"/>
  <c r="A833" i="50" s="1"/>
  <c r="A834" i="50" s="1"/>
  <c r="A835" i="50" s="1"/>
  <c r="A836" i="50" s="1"/>
  <c r="A837" i="50" s="1"/>
  <c r="A838" i="50" s="1"/>
  <c r="A839" i="50" s="1"/>
  <c r="A840" i="50" s="1"/>
  <c r="A841" i="50" s="1"/>
  <c r="A842" i="50" s="1"/>
  <c r="A843" i="50" s="1"/>
  <c r="A844" i="50" s="1"/>
  <c r="A845" i="50" s="1"/>
  <c r="A846" i="50" s="1"/>
  <c r="A847" i="50" s="1"/>
  <c r="A848" i="50" s="1"/>
  <c r="A849" i="50" s="1"/>
  <c r="A850" i="50" s="1"/>
  <c r="A851" i="50" s="1"/>
  <c r="A852" i="50" s="1"/>
  <c r="A853" i="50" s="1"/>
  <c r="A854" i="50" s="1"/>
  <c r="A855" i="50" s="1"/>
  <c r="A856" i="50" s="1"/>
  <c r="A857" i="50" s="1"/>
  <c r="A858" i="50" s="1"/>
  <c r="A859" i="50" s="1"/>
  <c r="A860" i="50" s="1"/>
  <c r="A861" i="50" s="1"/>
  <c r="A862" i="50" s="1"/>
  <c r="A863" i="50" s="1"/>
  <c r="A864" i="50" s="1"/>
  <c r="A865" i="50" s="1"/>
  <c r="A866" i="50" s="1"/>
  <c r="A867" i="50" s="1"/>
  <c r="A868" i="50" s="1"/>
  <c r="A869" i="50" s="1"/>
  <c r="A870" i="50" s="1"/>
  <c r="A871" i="50" s="1"/>
  <c r="A872" i="50" s="1"/>
  <c r="A873" i="50" s="1"/>
  <c r="A874" i="50" s="1"/>
  <c r="A875" i="50" s="1"/>
  <c r="A876" i="50" s="1"/>
  <c r="A877" i="50" s="1"/>
  <c r="A878" i="50" s="1"/>
  <c r="A879" i="50" s="1"/>
  <c r="A880" i="50" s="1"/>
  <c r="A881" i="50" s="1"/>
  <c r="A882" i="50" s="1"/>
  <c r="A883" i="50" s="1"/>
  <c r="A884" i="50" s="1"/>
  <c r="A885" i="50" s="1"/>
  <c r="A886" i="50" s="1"/>
  <c r="A887" i="50" s="1"/>
  <c r="A888" i="50" s="1"/>
  <c r="A889" i="50" s="1"/>
  <c r="A890" i="50" s="1"/>
  <c r="A891" i="50" s="1"/>
  <c r="A892" i="50" s="1"/>
  <c r="A893" i="50" s="1"/>
  <c r="A894" i="50" s="1"/>
  <c r="A895" i="50" s="1"/>
  <c r="A896" i="50" s="1"/>
  <c r="A897" i="50" s="1"/>
  <c r="A898" i="50" s="1"/>
  <c r="A899" i="50" s="1"/>
  <c r="A900" i="50" s="1"/>
  <c r="A901" i="50" s="1"/>
  <c r="A902" i="50" s="1"/>
  <c r="A903" i="50" s="1"/>
  <c r="A904" i="50" s="1"/>
  <c r="A905" i="50" s="1"/>
  <c r="A906" i="50" s="1"/>
  <c r="A907" i="50" s="1"/>
  <c r="A908" i="50" s="1"/>
  <c r="A909" i="50" s="1"/>
  <c r="A910" i="50" s="1"/>
  <c r="A911" i="50" s="1"/>
  <c r="A912" i="50" s="1"/>
  <c r="A913" i="50" s="1"/>
  <c r="A914" i="50" s="1"/>
  <c r="A915" i="50" s="1"/>
  <c r="A916" i="50" s="1"/>
  <c r="A917" i="50" s="1"/>
  <c r="A918" i="50" s="1"/>
  <c r="A919" i="50" s="1"/>
  <c r="A920" i="50" s="1"/>
  <c r="A921" i="50" s="1"/>
  <c r="A922" i="50" s="1"/>
  <c r="A923" i="50" s="1"/>
  <c r="A924" i="50" s="1"/>
  <c r="A925" i="50" s="1"/>
  <c r="A926" i="50" s="1"/>
  <c r="A927" i="50" s="1"/>
  <c r="A928" i="50" s="1"/>
  <c r="A929" i="50" s="1"/>
  <c r="A930" i="50" s="1"/>
  <c r="A931" i="50" s="1"/>
  <c r="A932" i="50" s="1"/>
  <c r="A933" i="50" s="1"/>
  <c r="A934" i="50" s="1"/>
  <c r="A935" i="50" s="1"/>
  <c r="A936" i="50" s="1"/>
  <c r="A937" i="50" s="1"/>
  <c r="A938" i="50" s="1"/>
  <c r="A939" i="50" s="1"/>
  <c r="A940" i="50" s="1"/>
  <c r="A941" i="50" s="1"/>
  <c r="A942" i="50" s="1"/>
  <c r="A943" i="50" s="1"/>
  <c r="A944" i="50" s="1"/>
  <c r="A945" i="50" s="1"/>
  <c r="A946" i="50" s="1"/>
  <c r="A947" i="50" s="1"/>
  <c r="A948" i="50" s="1"/>
  <c r="A949" i="50" s="1"/>
  <c r="A950" i="50" s="1"/>
  <c r="A951" i="50" s="1"/>
  <c r="A952" i="50" s="1"/>
  <c r="A953" i="50" s="1"/>
  <c r="A954" i="50" s="1"/>
  <c r="A955" i="50" s="1"/>
  <c r="A956" i="50" s="1"/>
  <c r="A957" i="50" s="1"/>
  <c r="A958" i="50" s="1"/>
  <c r="A959" i="50" s="1"/>
  <c r="A960" i="50" s="1"/>
  <c r="A961" i="50" s="1"/>
  <c r="A962" i="50" s="1"/>
  <c r="A963" i="50" s="1"/>
  <c r="A964" i="50" s="1"/>
  <c r="A965" i="50" s="1"/>
  <c r="A966" i="50" s="1"/>
  <c r="A967" i="50" s="1"/>
  <c r="A968" i="50" s="1"/>
  <c r="A969" i="50" s="1"/>
  <c r="A970" i="50" s="1"/>
  <c r="A971" i="50" s="1"/>
  <c r="A972" i="50" s="1"/>
  <c r="A973" i="50" s="1"/>
  <c r="A974" i="50" s="1"/>
  <c r="A975" i="50" s="1"/>
  <c r="A976" i="50" s="1"/>
  <c r="A977" i="50" s="1"/>
  <c r="A978" i="50" s="1"/>
  <c r="A979" i="50" s="1"/>
  <c r="A980" i="50" s="1"/>
  <c r="A981" i="50" s="1"/>
  <c r="A982" i="50" s="1"/>
  <c r="A983" i="50" s="1"/>
  <c r="A984" i="50" s="1"/>
  <c r="A985" i="50" s="1"/>
  <c r="A986" i="50" s="1"/>
  <c r="A987" i="50" s="1"/>
  <c r="A988" i="50" s="1"/>
  <c r="A989" i="50" s="1"/>
  <c r="A990" i="50" s="1"/>
  <c r="A991" i="50" s="1"/>
  <c r="A992" i="50" s="1"/>
  <c r="A993" i="50" s="1"/>
  <c r="A994" i="50" s="1"/>
  <c r="A995" i="50" s="1"/>
  <c r="A996" i="50" s="1"/>
  <c r="A997" i="50" s="1"/>
  <c r="A998" i="50" s="1"/>
  <c r="A999" i="50" s="1"/>
  <c r="A1000" i="50" s="1"/>
  <c r="A1001" i="50" s="1"/>
  <c r="A1002" i="50" s="1"/>
  <c r="A1003" i="50" s="1"/>
  <c r="A1004" i="50" s="1"/>
  <c r="A1005" i="50" s="1"/>
  <c r="A1006" i="50" s="1"/>
  <c r="A1007" i="50" s="1"/>
  <c r="A1008" i="50" s="1"/>
  <c r="A1009" i="50" s="1"/>
  <c r="A1010" i="50" s="1"/>
  <c r="A1011" i="50" s="1"/>
  <c r="A1012" i="50" s="1"/>
  <c r="A1013" i="50" s="1"/>
  <c r="D4" i="29" l="1"/>
  <c r="E2" i="29"/>
  <c r="D3" i="48"/>
  <c r="D3" i="47"/>
</calcChain>
</file>

<file path=xl/sharedStrings.xml><?xml version="1.0" encoding="utf-8"?>
<sst xmlns="http://schemas.openxmlformats.org/spreadsheetml/2006/main" count="661" uniqueCount="536">
  <si>
    <t>専門研修プログラムの名称</t>
    <rPh sb="0" eb="2">
      <t>センモン</t>
    </rPh>
    <rPh sb="2" eb="4">
      <t>ケンシュウ</t>
    </rPh>
    <rPh sb="10" eb="12">
      <t>メイショウ</t>
    </rPh>
    <phoneticPr fontId="2"/>
  </si>
  <si>
    <t>氏名（姓）</t>
    <rPh sb="0" eb="2">
      <t>シメイ</t>
    </rPh>
    <rPh sb="3" eb="4">
      <t>セイ</t>
    </rPh>
    <phoneticPr fontId="2"/>
  </si>
  <si>
    <t>（名）</t>
    <rPh sb="1" eb="2">
      <t>ナ</t>
    </rPh>
    <phoneticPr fontId="2"/>
  </si>
  <si>
    <t>役職</t>
    <rPh sb="0" eb="2">
      <t>ヤクショク</t>
    </rPh>
    <phoneticPr fontId="2"/>
  </si>
  <si>
    <t>記入してください</t>
    <rPh sb="0" eb="2">
      <t>キニュウ</t>
    </rPh>
    <phoneticPr fontId="0"/>
  </si>
  <si>
    <t>該当する標榜科がない場合は「99.その他」欄に</t>
    <rPh sb="0" eb="2">
      <t>ガイトウ</t>
    </rPh>
    <rPh sb="4" eb="6">
      <t>ヒョウボウ</t>
    </rPh>
    <rPh sb="6" eb="7">
      <t>カ</t>
    </rPh>
    <rPh sb="10" eb="12">
      <t>バアイ</t>
    </rPh>
    <rPh sb="19" eb="20">
      <t>タ</t>
    </rPh>
    <rPh sb="21" eb="22">
      <t>ラン</t>
    </rPh>
    <phoneticPr fontId="0"/>
  </si>
  <si>
    <t>保存方法</t>
    <rPh sb="0" eb="2">
      <t>ホゾン</t>
    </rPh>
    <rPh sb="2" eb="4">
      <t>ホウホウ</t>
    </rPh>
    <phoneticPr fontId="0"/>
  </si>
  <si>
    <t>保存期間</t>
    <rPh sb="0" eb="2">
      <t>ホゾン</t>
    </rPh>
    <rPh sb="2" eb="4">
      <t>キカン</t>
    </rPh>
    <phoneticPr fontId="0"/>
  </si>
  <si>
    <t>研修の主な内容：</t>
    <rPh sb="0" eb="2">
      <t>ケンシュウ</t>
    </rPh>
    <rPh sb="3" eb="4">
      <t>オモ</t>
    </rPh>
    <rPh sb="5" eb="7">
      <t>ナイヨウ</t>
    </rPh>
    <phoneticPr fontId="0"/>
  </si>
  <si>
    <t>活動の主な内容：</t>
    <rPh sb="0" eb="2">
      <t>カツドウ</t>
    </rPh>
    <rPh sb="3" eb="4">
      <t>オモ</t>
    </rPh>
    <rPh sb="5" eb="7">
      <t>ナイヨウ</t>
    </rPh>
    <phoneticPr fontId="0"/>
  </si>
  <si>
    <t>指針の主な内容：</t>
    <rPh sb="0" eb="2">
      <t>シシン</t>
    </rPh>
    <rPh sb="3" eb="4">
      <t>オモ</t>
    </rPh>
    <rPh sb="5" eb="7">
      <t>ナイヨウ</t>
    </rPh>
    <phoneticPr fontId="0"/>
  </si>
  <si>
    <t>患者相談窓ロの責任者の氏名等：</t>
  </si>
  <si>
    <t>主な活動内容：</t>
    <rPh sb="0" eb="1">
      <t>オモ</t>
    </rPh>
    <rPh sb="2" eb="4">
      <t>カツドウ</t>
    </rPh>
    <rPh sb="4" eb="6">
      <t>ナイヨウ</t>
    </rPh>
    <phoneticPr fontId="0"/>
  </si>
  <si>
    <t>安全管理部門の設置状況</t>
    <rPh sb="0" eb="2">
      <t>アンゼン</t>
    </rPh>
    <rPh sb="2" eb="4">
      <t>カンリ</t>
    </rPh>
    <rPh sb="4" eb="6">
      <t>ブモン</t>
    </rPh>
    <rPh sb="7" eb="9">
      <t>セッチ</t>
    </rPh>
    <rPh sb="9" eb="11">
      <t>ジョウキョウ</t>
    </rPh>
    <phoneticPr fontId="0"/>
  </si>
  <si>
    <t>診療録の保存期間</t>
  </si>
  <si>
    <t>役職</t>
    <rPh sb="0" eb="2">
      <t>ヤクショク</t>
    </rPh>
    <phoneticPr fontId="19"/>
  </si>
  <si>
    <t>（名）</t>
    <rPh sb="1" eb="2">
      <t>ナ</t>
    </rPh>
    <phoneticPr fontId="19"/>
  </si>
  <si>
    <t>氏名（姓）</t>
    <rPh sb="0" eb="2">
      <t>シメイ</t>
    </rPh>
    <rPh sb="3" eb="4">
      <t>セイ</t>
    </rPh>
    <phoneticPr fontId="19"/>
  </si>
  <si>
    <t>フリガナ</t>
    <phoneticPr fontId="19"/>
  </si>
  <si>
    <t>【Ⅲ．専門研修施設群の診療実績】</t>
    <rPh sb="3" eb="5">
      <t>センモン</t>
    </rPh>
    <rPh sb="5" eb="7">
      <t>ケンシュウ</t>
    </rPh>
    <rPh sb="7" eb="9">
      <t>シセツ</t>
    </rPh>
    <rPh sb="9" eb="10">
      <t>グン</t>
    </rPh>
    <rPh sb="11" eb="13">
      <t>シンリョウ</t>
    </rPh>
    <rPh sb="13" eb="15">
      <t>ジッセキ</t>
    </rPh>
    <phoneticPr fontId="2"/>
  </si>
  <si>
    <t>その他の改善のための方策の主な内容：　</t>
    <phoneticPr fontId="2"/>
  </si>
  <si>
    <t>例）「院内において発生した医療事故又は発生する危険があった医療事故についての情報の収集」「医療事故の防止のための研修及び教育」等</t>
    <rPh sb="0" eb="1">
      <t>レイ</t>
    </rPh>
    <rPh sb="3" eb="5">
      <t>インナイ</t>
    </rPh>
    <rPh sb="9" eb="11">
      <t>ハッセイ</t>
    </rPh>
    <rPh sb="13" eb="15">
      <t>イリョウ</t>
    </rPh>
    <rPh sb="15" eb="17">
      <t>ジコ</t>
    </rPh>
    <rPh sb="17" eb="18">
      <t>マタ</t>
    </rPh>
    <rPh sb="19" eb="21">
      <t>ハッセイ</t>
    </rPh>
    <rPh sb="23" eb="25">
      <t>キケン</t>
    </rPh>
    <rPh sb="29" eb="31">
      <t>イリョウ</t>
    </rPh>
    <rPh sb="31" eb="33">
      <t>ジコ</t>
    </rPh>
    <rPh sb="38" eb="40">
      <t>ジョウホウ</t>
    </rPh>
    <rPh sb="41" eb="43">
      <t>シュウシュウ</t>
    </rPh>
    <phoneticPr fontId="0"/>
  </si>
  <si>
    <t>診療に関する諸記録の管理方法</t>
    <rPh sb="0" eb="2">
      <t>シンリョウ</t>
    </rPh>
    <rPh sb="3" eb="4">
      <t>カン</t>
    </rPh>
    <rPh sb="6" eb="7">
      <t>ショ</t>
    </rPh>
    <rPh sb="7" eb="9">
      <t>キロク</t>
    </rPh>
    <rPh sb="10" eb="12">
      <t>カンリ</t>
    </rPh>
    <rPh sb="12" eb="14">
      <t>ホウホウ</t>
    </rPh>
    <phoneticPr fontId="19"/>
  </si>
  <si>
    <t>病歴管理の責任者の氏名及び役職</t>
    <rPh sb="0" eb="2">
      <t>ビョウレキ</t>
    </rPh>
    <rPh sb="2" eb="4">
      <t>カンリ</t>
    </rPh>
    <rPh sb="5" eb="8">
      <t>セキニンシャ</t>
    </rPh>
    <rPh sb="9" eb="11">
      <t>シメイ</t>
    </rPh>
    <rPh sb="11" eb="12">
      <t>オヨ</t>
    </rPh>
    <rPh sb="13" eb="15">
      <t>ヤクショク</t>
    </rPh>
    <phoneticPr fontId="19"/>
  </si>
  <si>
    <t>※連携施設ごとにご記入ください</t>
    <rPh sb="1" eb="3">
      <t>レンケイ</t>
    </rPh>
    <rPh sb="3" eb="5">
      <t>シセツ</t>
    </rPh>
    <rPh sb="9" eb="11">
      <t>キニュウ</t>
    </rPh>
    <phoneticPr fontId="2"/>
  </si>
  <si>
    <t>4.医療法上の許可病床数</t>
    <phoneticPr fontId="0"/>
  </si>
  <si>
    <t>6.医療部門・設備・機器</t>
    <phoneticPr fontId="0"/>
  </si>
  <si>
    <t>診療録の保存方法</t>
    <phoneticPr fontId="0"/>
  </si>
  <si>
    <t>安全管理者の配置状況</t>
    <phoneticPr fontId="0"/>
  </si>
  <si>
    <t>医療に係る安全管理委員会の開催状況</t>
    <phoneticPr fontId="0"/>
  </si>
  <si>
    <t>医療に係る安全管理のための職員研修の実施状況</t>
    <phoneticPr fontId="0"/>
  </si>
  <si>
    <t>ﾌﾘｶﾞﾅ</t>
    <phoneticPr fontId="2"/>
  </si>
  <si>
    <t>2.専門研修指導医数およびその指導担当分野</t>
    <rPh sb="2" eb="4">
      <t>センモン</t>
    </rPh>
    <rPh sb="4" eb="6">
      <t>ケンシュウ</t>
    </rPh>
    <rPh sb="6" eb="8">
      <t>シドウ</t>
    </rPh>
    <rPh sb="8" eb="9">
      <t>イ</t>
    </rPh>
    <rPh sb="9" eb="10">
      <t>スウ</t>
    </rPh>
    <rPh sb="15" eb="17">
      <t>シドウ</t>
    </rPh>
    <rPh sb="17" eb="19">
      <t>タントウ</t>
    </rPh>
    <rPh sb="19" eb="21">
      <t>ブンヤ</t>
    </rPh>
    <phoneticPr fontId="2"/>
  </si>
  <si>
    <t>3.専門領域における年間症例数およびその細目</t>
    <rPh sb="4" eb="6">
      <t>リョウイキ</t>
    </rPh>
    <rPh sb="10" eb="12">
      <t>ネンカン</t>
    </rPh>
    <rPh sb="12" eb="14">
      <t>ショウレイ</t>
    </rPh>
    <rPh sb="14" eb="15">
      <t>スウ</t>
    </rPh>
    <rPh sb="20" eb="22">
      <t>サイモク</t>
    </rPh>
    <phoneticPr fontId="0"/>
  </si>
  <si>
    <t>4.専門領域における年間検査数</t>
    <rPh sb="12" eb="14">
      <t>ケンサ</t>
    </rPh>
    <rPh sb="14" eb="15">
      <t>スウ</t>
    </rPh>
    <phoneticPr fontId="0"/>
  </si>
  <si>
    <t>5.専門領域における年間手術数およびその細目</t>
    <phoneticPr fontId="0"/>
  </si>
  <si>
    <t>6.その他、領域による必要事項</t>
    <phoneticPr fontId="0"/>
  </si>
  <si>
    <t>専門研修連携施設概要－１－</t>
    <phoneticPr fontId="2"/>
  </si>
  <si>
    <t>専門研修連携施設概要－２－</t>
    <phoneticPr fontId="2"/>
  </si>
  <si>
    <t>標ぼう診療科について該当する番号すべてに〇をつけ</t>
    <phoneticPr fontId="0"/>
  </si>
  <si>
    <t>専門研修連携施設概要－３－</t>
    <phoneticPr fontId="2"/>
  </si>
  <si>
    <t>役職</t>
    <phoneticPr fontId="2"/>
  </si>
  <si>
    <t>1.専門研修プログラム連携施設における専門研修責任者の氏名</t>
    <rPh sb="2" eb="4">
      <t>センモン</t>
    </rPh>
    <rPh sb="4" eb="6">
      <t>ケンシュウ</t>
    </rPh>
    <rPh sb="11" eb="13">
      <t>レンケイ</t>
    </rPh>
    <rPh sb="13" eb="15">
      <t>シセツ</t>
    </rPh>
    <phoneticPr fontId="2"/>
  </si>
  <si>
    <t>　2）専門研修連携施設の診療実績</t>
    <rPh sb="3" eb="5">
      <t>センモン</t>
    </rPh>
    <rPh sb="5" eb="7">
      <t>ケンシュウ</t>
    </rPh>
    <rPh sb="7" eb="9">
      <t>レンケイ</t>
    </rPh>
    <rPh sb="9" eb="11">
      <t>シセツ</t>
    </rPh>
    <rPh sb="12" eb="14">
      <t>シンリョウ</t>
    </rPh>
    <rPh sb="14" eb="16">
      <t>ジッセキ</t>
    </rPh>
    <phoneticPr fontId="2"/>
  </si>
  <si>
    <t xml:space="preserve">※ 2～5について：専門研修指導医数および診療実績を記入してください（これがこの連携施設における教育資源です）。さらに、この連携施設が他プログラムの連携施設にもなる（いわゆる相乗りプログラムがある）場合は、この申請プログラムに投入する教育資源を示すため、当事者施設との協議により按分した数を併記してください（これが申請書3．「3）専門研修施設群における診療実績」 の基礎データとなります）。
</t>
    <rPh sb="40" eb="42">
      <t>レンケイ</t>
    </rPh>
    <rPh sb="62" eb="64">
      <t>レンケイ</t>
    </rPh>
    <rPh sb="157" eb="160">
      <t>シンセイショ</t>
    </rPh>
    <phoneticPr fontId="2"/>
  </si>
  <si>
    <t>※ 2について：指導医数について整数で按分できない場合は、分数（1/3など）で記入してください。</t>
    <rPh sb="8" eb="11">
      <t>シドウイ</t>
    </rPh>
    <rPh sb="11" eb="12">
      <t>スウ</t>
    </rPh>
    <rPh sb="16" eb="18">
      <t>セイスウ</t>
    </rPh>
    <rPh sb="19" eb="21">
      <t>アンブン</t>
    </rPh>
    <rPh sb="25" eb="27">
      <t>バアイ</t>
    </rPh>
    <rPh sb="29" eb="31">
      <t>ブンスウ</t>
    </rPh>
    <rPh sb="39" eb="41">
      <t>キニュウ</t>
    </rPh>
    <phoneticPr fontId="2"/>
  </si>
  <si>
    <t>※外科領域では記載の必要はありません</t>
    <phoneticPr fontId="2"/>
  </si>
  <si>
    <t>18:30- 病理合同カンファレンス</t>
  </si>
  <si>
    <t>17:30- 放射線診断合同カンファレンス</t>
  </si>
  <si>
    <t>15:30-16:30 総回診</t>
  </si>
  <si>
    <t>9:00- 手術</t>
  </si>
  <si>
    <t>10:00-12:00 午前外来</t>
  </si>
  <si>
    <t>8:00-10:00 病棟業務</t>
  </si>
  <si>
    <t>7:00-7:30 抄読会、勉強会</t>
  </si>
  <si>
    <t>日</t>
  </si>
  <si>
    <t>土</t>
  </si>
  <si>
    <t>金</t>
  </si>
  <si>
    <t>木</t>
  </si>
  <si>
    <t>水</t>
  </si>
  <si>
    <t>火</t>
  </si>
  <si>
    <t>月</t>
  </si>
  <si>
    <t>連携施設（例）</t>
    <phoneticPr fontId="2"/>
  </si>
  <si>
    <t>週間予定</t>
    <rPh sb="0" eb="2">
      <t>シュウカン</t>
    </rPh>
    <rPh sb="2" eb="4">
      <t>ヨテイ</t>
    </rPh>
    <phoneticPr fontId="2"/>
  </si>
  <si>
    <t>NCDの登録認定施設である</t>
    <phoneticPr fontId="36"/>
  </si>
  <si>
    <t>例）</t>
    <rPh sb="0" eb="1">
      <t>レイ</t>
    </rPh>
    <phoneticPr fontId="36"/>
  </si>
  <si>
    <t>(</t>
    <phoneticPr fontId="36"/>
  </si>
  <si>
    <t>年間手術症例数</t>
    <rPh sb="0" eb="2">
      <t>ネンカン</t>
    </rPh>
    <rPh sb="2" eb="4">
      <t>シュジュツ</t>
    </rPh>
    <rPh sb="4" eb="6">
      <t>ショウレイ</t>
    </rPh>
    <rPh sb="6" eb="7">
      <t>スウ</t>
    </rPh>
    <phoneticPr fontId="36"/>
  </si>
  <si>
    <t>年間50例以上のNCD登録外科手術症例数を有している．（地域医療に考慮致します）</t>
    <rPh sb="28" eb="30">
      <t>チイキ</t>
    </rPh>
    <rPh sb="30" eb="32">
      <t>イリョウ</t>
    </rPh>
    <rPh sb="33" eb="35">
      <t>コウリョ</t>
    </rPh>
    <rPh sb="35" eb="36">
      <t>イタ</t>
    </rPh>
    <phoneticPr fontId="36"/>
  </si>
  <si>
    <t>専門研修基幹施設が定めた専門研修プログラムに協力して専攻医の専門研修が可能であること．</t>
    <phoneticPr fontId="36"/>
  </si>
  <si>
    <t>専門研修指導医（外科専門医更新を１回以上経た外科専門医）が最低１人以上常勤している．</t>
  </si>
  <si>
    <t>専門研修プログラム管理委員会と連携する委員会を施設内に設立し、専門研修プログラム連携施設担当者を置いている．</t>
    <rPh sb="0" eb="2">
      <t>センモン</t>
    </rPh>
    <rPh sb="2" eb="4">
      <t>ケンシュウ</t>
    </rPh>
    <rPh sb="9" eb="11">
      <t>カンリ</t>
    </rPh>
    <rPh sb="11" eb="14">
      <t>イインカイ</t>
    </rPh>
    <rPh sb="15" eb="17">
      <t>レンケイ</t>
    </rPh>
    <rPh sb="19" eb="22">
      <t>イインカイ</t>
    </rPh>
    <rPh sb="23" eb="25">
      <t>シセツ</t>
    </rPh>
    <rPh sb="25" eb="26">
      <t>ナイ</t>
    </rPh>
    <rPh sb="27" eb="29">
      <t>セツリツ</t>
    </rPh>
    <rPh sb="31" eb="33">
      <t>センモン</t>
    </rPh>
    <rPh sb="33" eb="35">
      <t>ケンシュウ</t>
    </rPh>
    <rPh sb="40" eb="42">
      <t>レンケイ</t>
    </rPh>
    <rPh sb="42" eb="44">
      <t>シセツ</t>
    </rPh>
    <rPh sb="44" eb="47">
      <t>タントウシャ</t>
    </rPh>
    <rPh sb="48" eb="49">
      <t>オ</t>
    </rPh>
    <phoneticPr fontId="36"/>
  </si>
  <si>
    <t>大学病院</t>
    <phoneticPr fontId="36"/>
  </si>
  <si>
    <t>協力型臨床研修病院</t>
    <rPh sb="0" eb="3">
      <t>キョウリョクガタ</t>
    </rPh>
    <rPh sb="3" eb="5">
      <t>リンショウ</t>
    </rPh>
    <rPh sb="5" eb="7">
      <t>ケンシュウ</t>
    </rPh>
    <rPh sb="7" eb="9">
      <t>ビョウイン</t>
    </rPh>
    <phoneticPr fontId="36"/>
  </si>
  <si>
    <t>基幹型臨床研修病院</t>
    <rPh sb="0" eb="2">
      <t>キカン</t>
    </rPh>
    <rPh sb="2" eb="3">
      <t>ガタ</t>
    </rPh>
    <rPh sb="3" eb="5">
      <t>リンショウ</t>
    </rPh>
    <rPh sb="5" eb="7">
      <t>ケンシュウ</t>
    </rPh>
    <rPh sb="7" eb="9">
      <t>ビョウイン</t>
    </rPh>
    <phoneticPr fontId="36"/>
  </si>
  <si>
    <t>臨床研修病院指定初期臨床研修の基幹型臨床研修病院の指定基準を満たす．（必須ではありません）</t>
    <rPh sb="0" eb="2">
      <t>リンショウ</t>
    </rPh>
    <rPh sb="2" eb="4">
      <t>ケンシュウ</t>
    </rPh>
    <rPh sb="4" eb="6">
      <t>ビョウイン</t>
    </rPh>
    <rPh sb="6" eb="8">
      <t>シテイ</t>
    </rPh>
    <rPh sb="8" eb="10">
      <t>ショキ</t>
    </rPh>
    <rPh sb="10" eb="12">
      <t>リンショウ</t>
    </rPh>
    <rPh sb="12" eb="14">
      <t>ケンシュウ</t>
    </rPh>
    <rPh sb="15" eb="18">
      <t>キカンガタ</t>
    </rPh>
    <rPh sb="18" eb="20">
      <t>リンショウ</t>
    </rPh>
    <rPh sb="20" eb="22">
      <t>ケンシュウ</t>
    </rPh>
    <rPh sb="22" eb="24">
      <t>ビョウイン</t>
    </rPh>
    <rPh sb="25" eb="27">
      <t>シテイ</t>
    </rPh>
    <rPh sb="27" eb="29">
      <t>キジュン</t>
    </rPh>
    <rPh sb="30" eb="31">
      <t>ミ</t>
    </rPh>
    <rPh sb="35" eb="37">
      <t>ヒッス</t>
    </rPh>
    <phoneticPr fontId="36"/>
  </si>
  <si>
    <t>　※該当箇所に○を選択、または数値を入力してください</t>
    <rPh sb="2" eb="4">
      <t>ガイトウ</t>
    </rPh>
    <rPh sb="4" eb="6">
      <t>カショ</t>
    </rPh>
    <rPh sb="9" eb="11">
      <t>センタク</t>
    </rPh>
    <rPh sb="15" eb="17">
      <t>スウチ</t>
    </rPh>
    <rPh sb="18" eb="20">
      <t>ニュウリョク</t>
    </rPh>
    <phoneticPr fontId="2"/>
  </si>
  <si>
    <t>　）</t>
    <phoneticPr fontId="2"/>
  </si>
  <si>
    <t>外科専門研修プログラム連携施設担当者　　  （</t>
    <phoneticPr fontId="36"/>
  </si>
  <si>
    <t>一般外科</t>
    <phoneticPr fontId="2"/>
  </si>
  <si>
    <t>内分泌外科</t>
    <phoneticPr fontId="2"/>
  </si>
  <si>
    <t>末梢血管外科</t>
    <phoneticPr fontId="2"/>
  </si>
  <si>
    <t>乳腺外科</t>
    <phoneticPr fontId="2"/>
  </si>
  <si>
    <t>小児外科</t>
    <phoneticPr fontId="2"/>
  </si>
  <si>
    <t>消化器外科</t>
    <phoneticPr fontId="2"/>
  </si>
  <si>
    <t>呼吸器外科</t>
    <phoneticPr fontId="2"/>
  </si>
  <si>
    <t>心臓外科</t>
    <phoneticPr fontId="2"/>
  </si>
  <si>
    <t>診療科</t>
    <rPh sb="0" eb="3">
      <t>シンリョウカ</t>
    </rPh>
    <phoneticPr fontId="36"/>
  </si>
  <si>
    <t>研修施設名　　　（</t>
    <rPh sb="0" eb="2">
      <t>ケンシュウ</t>
    </rPh>
    <rPh sb="2" eb="4">
      <t>シセツ</t>
    </rPh>
    <rPh sb="4" eb="5">
      <t>メイ</t>
    </rPh>
    <phoneticPr fontId="36"/>
  </si>
  <si>
    <t>専門研修プログラム名称：　　　　</t>
    <rPh sb="0" eb="2">
      <t>センモン</t>
    </rPh>
    <rPh sb="2" eb="4">
      <t>ケンシュウ</t>
    </rPh>
    <rPh sb="9" eb="11">
      <t>メイショウ</t>
    </rPh>
    <phoneticPr fontId="36"/>
  </si>
  <si>
    <t>外科領域別紙8</t>
    <rPh sb="2" eb="4">
      <t>リョウイキ</t>
    </rPh>
    <phoneticPr fontId="2"/>
  </si>
  <si>
    <t>専門研修連携施設申請書　（整備基準５．２．参照）</t>
    <phoneticPr fontId="36"/>
  </si>
  <si>
    <t>※外科領域別紙7に記入してください</t>
    <phoneticPr fontId="0"/>
  </si>
  <si>
    <t>※外科領域別紙8に記入してください</t>
    <phoneticPr fontId="0"/>
  </si>
  <si>
    <t>※外科領域別紙6に記入してください</t>
    <phoneticPr fontId="0"/>
  </si>
  <si>
    <t>専門研修指導医数</t>
    <rPh sb="0" eb="2">
      <t>センモン</t>
    </rPh>
    <rPh sb="2" eb="4">
      <t>ケンシュウ</t>
    </rPh>
    <rPh sb="4" eb="6">
      <t>シドウ</t>
    </rPh>
    <rPh sb="6" eb="7">
      <t>イ</t>
    </rPh>
    <rPh sb="7" eb="8">
      <t>スウ</t>
    </rPh>
    <phoneticPr fontId="2"/>
  </si>
  <si>
    <t>人（</t>
    <rPh sb="0" eb="1">
      <t>ニン</t>
    </rPh>
    <phoneticPr fontId="2"/>
  </si>
  <si>
    <t>人）</t>
    <rPh sb="0" eb="1">
      <t>ニン</t>
    </rPh>
    <phoneticPr fontId="2"/>
  </si>
  <si>
    <t>消化器外科</t>
    <rPh sb="0" eb="3">
      <t>ショウカキ</t>
    </rPh>
    <rPh sb="3" eb="5">
      <t>ゲカ</t>
    </rPh>
    <phoneticPr fontId="36"/>
  </si>
  <si>
    <t>心臓・血管外科</t>
    <rPh sb="0" eb="2">
      <t>シンゾウ</t>
    </rPh>
    <rPh sb="3" eb="5">
      <t>ケッカン</t>
    </rPh>
    <rPh sb="5" eb="7">
      <t>ゲカ</t>
    </rPh>
    <phoneticPr fontId="36"/>
  </si>
  <si>
    <t>呼吸器外科</t>
    <rPh sb="3" eb="5">
      <t>ゲカ</t>
    </rPh>
    <phoneticPr fontId="36"/>
  </si>
  <si>
    <t>小児外科</t>
    <phoneticPr fontId="36"/>
  </si>
  <si>
    <t>乳腺・内分泌外科</t>
    <rPh sb="0" eb="2">
      <t>ニュウセン</t>
    </rPh>
    <rPh sb="3" eb="6">
      <t>ナイブンピツ</t>
    </rPh>
    <rPh sb="6" eb="8">
      <t>ゲカ</t>
    </rPh>
    <phoneticPr fontId="2"/>
  </si>
  <si>
    <t>その他（救急を含む）</t>
    <rPh sb="2" eb="3">
      <t>タ</t>
    </rPh>
    <rPh sb="4" eb="6">
      <t>キュウキュウ</t>
    </rPh>
    <rPh sb="7" eb="8">
      <t>フク</t>
    </rPh>
    <phoneticPr fontId="36"/>
  </si>
  <si>
    <t>※　（　　）内には当該プログラムで指導する専門研修指導医数と専門領域別の専門研修指導医数を記入してください。</t>
    <rPh sb="6" eb="7">
      <t>ナイ</t>
    </rPh>
    <rPh sb="21" eb="23">
      <t>センモン</t>
    </rPh>
    <rPh sb="23" eb="25">
      <t>ケンシュウ</t>
    </rPh>
    <rPh sb="25" eb="27">
      <t>シドウ</t>
    </rPh>
    <rPh sb="27" eb="28">
      <t>イ</t>
    </rPh>
    <rPh sb="28" eb="29">
      <t>スウ</t>
    </rPh>
    <phoneticPr fontId="19"/>
  </si>
  <si>
    <t>消化管および腹部内臓</t>
    <phoneticPr fontId="36"/>
  </si>
  <si>
    <t>例（</t>
    <rPh sb="0" eb="1">
      <t>レイ</t>
    </rPh>
    <phoneticPr fontId="2"/>
  </si>
  <si>
    <t>例）</t>
    <rPh sb="0" eb="1">
      <t>レイ</t>
    </rPh>
    <phoneticPr fontId="2"/>
  </si>
  <si>
    <t>乳腺</t>
    <phoneticPr fontId="36"/>
  </si>
  <si>
    <t>呼吸器</t>
    <phoneticPr fontId="36"/>
  </si>
  <si>
    <t>心臓・大血管</t>
    <phoneticPr fontId="36"/>
  </si>
  <si>
    <t>末梢血管（頭蓋内血管を除く）</t>
  </si>
  <si>
    <t>頭頸部・体表・内分泌外科（皮膚，軟部組織，顔面，唾液腺，甲状腺，上皮小体，性腺，副腎など）</t>
    <phoneticPr fontId="36"/>
  </si>
  <si>
    <t>上記1～7の各分野における内視鏡手術（腹腔鏡・胸腔鏡を含む）</t>
    <phoneticPr fontId="36"/>
  </si>
  <si>
    <t>※　（　　）内には当該プログラムに按配する年間手術数を記入してください。</t>
    <rPh sb="6" eb="7">
      <t>ナイ</t>
    </rPh>
    <rPh sb="17" eb="19">
      <t>アンバイ</t>
    </rPh>
    <rPh sb="21" eb="22">
      <t>ネン</t>
    </rPh>
    <rPh sb="22" eb="23">
      <t>カン</t>
    </rPh>
    <rPh sb="23" eb="25">
      <t>シュジュツ</t>
    </rPh>
    <rPh sb="25" eb="26">
      <t>スウ</t>
    </rPh>
    <phoneticPr fontId="19"/>
  </si>
  <si>
    <t>西暦</t>
    <rPh sb="0" eb="2">
      <t>セイレキ</t>
    </rPh>
    <phoneticPr fontId="2"/>
  </si>
  <si>
    <t>現在</t>
    <rPh sb="0" eb="2">
      <t>ゲンザイ</t>
    </rPh>
    <phoneticPr fontId="2"/>
  </si>
  <si>
    <t>プログラム期間【研修年限】</t>
    <rPh sb="5" eb="7">
      <t>キカン</t>
    </rPh>
    <rPh sb="8" eb="10">
      <t>ケンシュウ</t>
    </rPh>
    <rPh sb="10" eb="11">
      <t>ネン</t>
    </rPh>
    <rPh sb="11" eb="12">
      <t>ゲン</t>
    </rPh>
    <phoneticPr fontId="2"/>
  </si>
  <si>
    <t>研修年限(</t>
    <rPh sb="0" eb="2">
      <t>ケンシュウ</t>
    </rPh>
    <rPh sb="2" eb="4">
      <t>ネンゲン</t>
    </rPh>
    <phoneticPr fontId="2"/>
  </si>
  <si>
    <t>)年間</t>
    <rPh sb="1" eb="3">
      <t>ネンカン</t>
    </rPh>
    <phoneticPr fontId="2"/>
  </si>
  <si>
    <t>（内線</t>
    <rPh sb="1" eb="3">
      <t>ナイセン</t>
    </rPh>
    <phoneticPr fontId="2"/>
  </si>
  <si>
    <t>（直通電話</t>
    <rPh sb="1" eb="3">
      <t>チョクツウ</t>
    </rPh>
    <rPh sb="3" eb="5">
      <t>デンワ</t>
    </rPh>
    <phoneticPr fontId="2"/>
  </si>
  <si>
    <t>　※都道府県を選択してください</t>
    <rPh sb="2" eb="6">
      <t>トドウフケン</t>
    </rPh>
    <phoneticPr fontId="2"/>
  </si>
  <si>
    <t>群市区町村</t>
    <rPh sb="0" eb="1">
      <t>グン</t>
    </rPh>
    <rPh sb="1" eb="3">
      <t>シク</t>
    </rPh>
    <rPh sb="3" eb="5">
      <t>チョウソン</t>
    </rPh>
    <phoneticPr fontId="2"/>
  </si>
  <si>
    <t>町名・丁目・番地・号</t>
    <rPh sb="0" eb="2">
      <t>チョウメイ</t>
    </rPh>
    <rPh sb="3" eb="4">
      <t>チョウ</t>
    </rPh>
    <rPh sb="4" eb="5">
      <t>メ</t>
    </rPh>
    <rPh sb="6" eb="8">
      <t>バンチ</t>
    </rPh>
    <rPh sb="9" eb="10">
      <t>ゴウ</t>
    </rPh>
    <phoneticPr fontId="2"/>
  </si>
  <si>
    <t>建物名等</t>
    <rPh sb="0" eb="2">
      <t>タテモノ</t>
    </rPh>
    <rPh sb="2" eb="3">
      <t>メイ</t>
    </rPh>
    <rPh sb="3" eb="4">
      <t>トウ</t>
    </rPh>
    <phoneticPr fontId="2"/>
  </si>
  <si>
    <t>4.専門研修プログラム管理委員会の構成員の氏名等</t>
    <rPh sb="2" eb="4">
      <t>センモン</t>
    </rPh>
    <rPh sb="4" eb="6">
      <t>ケンシュウ</t>
    </rPh>
    <rPh sb="11" eb="13">
      <t>カンリ</t>
    </rPh>
    <rPh sb="13" eb="16">
      <t>イインカイ</t>
    </rPh>
    <rPh sb="17" eb="19">
      <t>コウセイ</t>
    </rPh>
    <rPh sb="19" eb="20">
      <t>イン</t>
    </rPh>
    <rPh sb="21" eb="23">
      <t>シメイ</t>
    </rPh>
    <rPh sb="23" eb="24">
      <t>トウ</t>
    </rPh>
    <phoneticPr fontId="2"/>
  </si>
  <si>
    <t>　　　　※有無を選択してください</t>
    <rPh sb="5" eb="7">
      <t>ウム</t>
    </rPh>
    <rPh sb="8" eb="10">
      <t>センタク</t>
    </rPh>
    <phoneticPr fontId="2"/>
  </si>
  <si>
    <t>7.専門研修連携施設の名称</t>
    <rPh sb="2" eb="4">
      <t>センモン</t>
    </rPh>
    <rPh sb="4" eb="6">
      <t>ケンシュウ</t>
    </rPh>
    <rPh sb="6" eb="8">
      <t>レンケイ</t>
    </rPh>
    <rPh sb="8" eb="10">
      <t>シセツ</t>
    </rPh>
    <rPh sb="11" eb="13">
      <t>メイショウ</t>
    </rPh>
    <phoneticPr fontId="2"/>
  </si>
  <si>
    <t>　（有無を選択し、有を選択した場合は必要情報を入力・選択してください）</t>
    <rPh sb="2" eb="4">
      <t>ウム</t>
    </rPh>
    <rPh sb="5" eb="7">
      <t>センタク</t>
    </rPh>
    <rPh sb="9" eb="10">
      <t>アリ</t>
    </rPh>
    <rPh sb="11" eb="13">
      <t>センタク</t>
    </rPh>
    <rPh sb="15" eb="17">
      <t>バアイ</t>
    </rPh>
    <rPh sb="18" eb="20">
      <t>ヒツヨウ</t>
    </rPh>
    <rPh sb="20" eb="22">
      <t>ジョウホウ</t>
    </rPh>
    <rPh sb="23" eb="25">
      <t>ニュウリョク</t>
    </rPh>
    <rPh sb="26" eb="28">
      <t>センタク</t>
    </rPh>
    <phoneticPr fontId="2"/>
  </si>
  <si>
    <t>　※有無を選択してください</t>
    <rPh sb="2" eb="4">
      <t>ウム</t>
    </rPh>
    <rPh sb="5" eb="7">
      <t>センタク</t>
    </rPh>
    <phoneticPr fontId="2"/>
  </si>
  <si>
    <t>　有を選択した場合</t>
    <phoneticPr fontId="2"/>
  </si>
  <si>
    <t>　　↓</t>
    <phoneticPr fontId="2"/>
  </si>
  <si>
    <t>　病院施設番号　：</t>
    <phoneticPr fontId="2"/>
  </si>
  <si>
    <t>　大学病院</t>
    <phoneticPr fontId="2"/>
  </si>
  <si>
    <t>　基幹型臨床研修病院</t>
    <phoneticPr fontId="2"/>
  </si>
  <si>
    <t>　協力型臨床研修病院</t>
    <phoneticPr fontId="2"/>
  </si>
  <si>
    <t>　※該当部分に○を選択してください</t>
    <rPh sb="2" eb="4">
      <t>ガイトウ</t>
    </rPh>
    <rPh sb="4" eb="6">
      <t>ブブン</t>
    </rPh>
    <rPh sb="9" eb="11">
      <t>センタク</t>
    </rPh>
    <phoneticPr fontId="2"/>
  </si>
  <si>
    <t>2.同一施設での専門研修プログラム</t>
    <rPh sb="2" eb="4">
      <t>ドウイツ</t>
    </rPh>
    <rPh sb="4" eb="6">
      <t>シセツ</t>
    </rPh>
    <rPh sb="8" eb="10">
      <t>センモン</t>
    </rPh>
    <rPh sb="10" eb="12">
      <t>ケンシュウ</t>
    </rPh>
    <phoneticPr fontId="2"/>
  </si>
  <si>
    <t>　 (該当する全ての領域の番号に○を選択してください：このプログラムも含みます）</t>
    <rPh sb="3" eb="5">
      <t>ガイトウ</t>
    </rPh>
    <rPh sb="7" eb="8">
      <t>スベ</t>
    </rPh>
    <rPh sb="10" eb="12">
      <t>リョウイキ</t>
    </rPh>
    <rPh sb="13" eb="15">
      <t>バンゴウ</t>
    </rPh>
    <rPh sb="18" eb="20">
      <t>センタク</t>
    </rPh>
    <rPh sb="35" eb="36">
      <t>フク</t>
    </rPh>
    <phoneticPr fontId="19"/>
  </si>
  <si>
    <t>　（貴施設が基幹施設となるプログラムを全て</t>
    <rPh sb="2" eb="3">
      <t>キ</t>
    </rPh>
    <rPh sb="3" eb="5">
      <t>シセツ</t>
    </rPh>
    <rPh sb="6" eb="8">
      <t>キカン</t>
    </rPh>
    <rPh sb="8" eb="10">
      <t>シセツ</t>
    </rPh>
    <rPh sb="19" eb="20">
      <t>スベ</t>
    </rPh>
    <phoneticPr fontId="2"/>
  </si>
  <si>
    <t>　1．内科</t>
    <phoneticPr fontId="2"/>
  </si>
  <si>
    <t>　お知らせください。ただし連携施設となるものは</t>
    <rPh sb="2" eb="3">
      <t>シ</t>
    </rPh>
    <rPh sb="13" eb="15">
      <t>レンケイ</t>
    </rPh>
    <rPh sb="15" eb="17">
      <t>シセツ</t>
    </rPh>
    <phoneticPr fontId="2"/>
  </si>
  <si>
    <t>　2．小児科</t>
    <phoneticPr fontId="2"/>
  </si>
  <si>
    <t>　含みません）</t>
    <rPh sb="1" eb="2">
      <t>フク</t>
    </rPh>
    <phoneticPr fontId="2"/>
  </si>
  <si>
    <t>　3．皮膚科</t>
    <phoneticPr fontId="2"/>
  </si>
  <si>
    <t>　（申請中のものも含みます）</t>
    <rPh sb="2" eb="4">
      <t>シンセイ</t>
    </rPh>
    <rPh sb="4" eb="5">
      <t>チュウ</t>
    </rPh>
    <rPh sb="9" eb="10">
      <t>フク</t>
    </rPh>
    <phoneticPr fontId="2"/>
  </si>
  <si>
    <t>　4．精神科</t>
    <phoneticPr fontId="2"/>
  </si>
  <si>
    <t>　5．外科</t>
    <phoneticPr fontId="2"/>
  </si>
  <si>
    <t>　6．整形外科</t>
    <phoneticPr fontId="2"/>
  </si>
  <si>
    <t>　7．産婦人科</t>
    <phoneticPr fontId="2"/>
  </si>
  <si>
    <t>　8．眼科</t>
    <phoneticPr fontId="2"/>
  </si>
  <si>
    <t>　9．耳鼻咽喉科</t>
    <phoneticPr fontId="2"/>
  </si>
  <si>
    <t>　10．泌尿器科</t>
    <phoneticPr fontId="2"/>
  </si>
  <si>
    <t>　11．脳神経外科</t>
    <phoneticPr fontId="2"/>
  </si>
  <si>
    <t>　12．放射線科</t>
    <phoneticPr fontId="2"/>
  </si>
  <si>
    <t>　13．麻酔科</t>
    <phoneticPr fontId="2"/>
  </si>
  <si>
    <t>　14．病理</t>
    <phoneticPr fontId="2"/>
  </si>
  <si>
    <t>　15．臨床検査</t>
    <phoneticPr fontId="2"/>
  </si>
  <si>
    <t>　16．救急科</t>
    <phoneticPr fontId="2"/>
  </si>
  <si>
    <t>　17．形成外科</t>
    <phoneticPr fontId="2"/>
  </si>
  <si>
    <t>　18．リハビリテーション科</t>
    <phoneticPr fontId="2"/>
  </si>
  <si>
    <t>　19．総合診療</t>
    <phoneticPr fontId="2"/>
  </si>
  <si>
    <t>　 (該当する全ての標ぼう診療科の番号に○を選択してください）</t>
    <rPh sb="3" eb="5">
      <t>ガイトウ</t>
    </rPh>
    <rPh sb="7" eb="8">
      <t>スベ</t>
    </rPh>
    <rPh sb="10" eb="11">
      <t>ヒョウ</t>
    </rPh>
    <rPh sb="13" eb="16">
      <t>シンリョウカ</t>
    </rPh>
    <rPh sb="17" eb="19">
      <t>バンゴウ</t>
    </rPh>
    <rPh sb="22" eb="24">
      <t>センタク</t>
    </rPh>
    <phoneticPr fontId="19"/>
  </si>
  <si>
    <t>　2．呼吸器内科</t>
    <phoneticPr fontId="2"/>
  </si>
  <si>
    <t>　3．循環器内科</t>
    <phoneticPr fontId="2"/>
  </si>
  <si>
    <t>　4．消化器内科</t>
    <phoneticPr fontId="2"/>
  </si>
  <si>
    <t>　5．気管食道内科</t>
    <phoneticPr fontId="2"/>
  </si>
  <si>
    <t>　6．神経内科</t>
    <phoneticPr fontId="2"/>
  </si>
  <si>
    <t>　7．心療内科</t>
    <phoneticPr fontId="2"/>
  </si>
  <si>
    <t>　8．性感染症内科</t>
    <phoneticPr fontId="2"/>
  </si>
  <si>
    <t>　9．外科</t>
    <phoneticPr fontId="2"/>
  </si>
  <si>
    <t>　10．呼吸器外科</t>
    <phoneticPr fontId="2"/>
  </si>
  <si>
    <t>　11．心臓血管外科</t>
    <phoneticPr fontId="2"/>
  </si>
  <si>
    <t>　12．消化器外科</t>
    <phoneticPr fontId="2"/>
  </si>
  <si>
    <t>　13．小児外科</t>
    <phoneticPr fontId="2"/>
  </si>
  <si>
    <t>　14．気管食道外科</t>
    <phoneticPr fontId="2"/>
  </si>
  <si>
    <t>　15．肛門外科</t>
    <phoneticPr fontId="2"/>
  </si>
  <si>
    <t>　16．整形外科</t>
    <phoneticPr fontId="2"/>
  </si>
  <si>
    <t>　17．脳神経外科</t>
    <phoneticPr fontId="2"/>
  </si>
  <si>
    <t>　18．形成外科</t>
    <phoneticPr fontId="2"/>
  </si>
  <si>
    <t>　19．美容外科</t>
    <phoneticPr fontId="2"/>
  </si>
  <si>
    <t>　20．精神科</t>
    <phoneticPr fontId="2"/>
  </si>
  <si>
    <t>　21．アレルギー科</t>
    <phoneticPr fontId="2"/>
  </si>
  <si>
    <t>　22．リウマチ科</t>
    <phoneticPr fontId="2"/>
  </si>
  <si>
    <t>　23．小児科</t>
    <phoneticPr fontId="2"/>
  </si>
  <si>
    <t>　24．皮膚科</t>
    <phoneticPr fontId="2"/>
  </si>
  <si>
    <t>　25．泌尿器科</t>
    <phoneticPr fontId="2"/>
  </si>
  <si>
    <t>　26．産婦人科</t>
    <phoneticPr fontId="2"/>
  </si>
  <si>
    <t>　27．産科</t>
    <phoneticPr fontId="2"/>
  </si>
  <si>
    <t>　28．婦人科</t>
    <phoneticPr fontId="2"/>
  </si>
  <si>
    <t>　29．眼科</t>
    <phoneticPr fontId="2"/>
  </si>
  <si>
    <t>　30．耳鼻咽喉科</t>
    <phoneticPr fontId="2"/>
  </si>
  <si>
    <t>　31．リハビリテーション科</t>
    <phoneticPr fontId="2"/>
  </si>
  <si>
    <t>　32．放射線科</t>
    <phoneticPr fontId="2"/>
  </si>
  <si>
    <t>　33．麻酔科</t>
    <phoneticPr fontId="2"/>
  </si>
  <si>
    <t>　34．病理診断科</t>
    <phoneticPr fontId="2"/>
  </si>
  <si>
    <t>　35．臨床検査科</t>
    <phoneticPr fontId="2"/>
  </si>
  <si>
    <t>　36．救急科</t>
    <phoneticPr fontId="2"/>
  </si>
  <si>
    <t>　99．その他（次に記入してください）</t>
    <phoneticPr fontId="2"/>
  </si>
  <si>
    <t>901　：</t>
    <phoneticPr fontId="13"/>
  </si>
  <si>
    <t>科</t>
    <rPh sb="0" eb="1">
      <t>カ</t>
    </rPh>
    <phoneticPr fontId="2"/>
  </si>
  <si>
    <t>902　：</t>
    <phoneticPr fontId="13"/>
  </si>
  <si>
    <t>903　：</t>
    <phoneticPr fontId="13"/>
  </si>
  <si>
    <t>904　：</t>
    <phoneticPr fontId="13"/>
  </si>
  <si>
    <t>905　：</t>
    <phoneticPr fontId="13"/>
  </si>
  <si>
    <t>906　：</t>
    <phoneticPr fontId="13"/>
  </si>
  <si>
    <t>907　：</t>
    <phoneticPr fontId="13"/>
  </si>
  <si>
    <t>908　：</t>
    <phoneticPr fontId="13"/>
  </si>
  <si>
    <t>910　：</t>
    <phoneticPr fontId="13"/>
  </si>
  <si>
    <t>　 (番号に○を選択してください）</t>
    <rPh sb="3" eb="5">
      <t>バンゴウ</t>
    </rPh>
    <rPh sb="8" eb="10">
      <t>センタク</t>
    </rPh>
    <phoneticPr fontId="19"/>
  </si>
  <si>
    <t>　1．特定機能病院</t>
    <phoneticPr fontId="2"/>
  </si>
  <si>
    <t>　2．地域医療支援病院</t>
    <phoneticPr fontId="2"/>
  </si>
  <si>
    <t>　3．がん診療連携拠点病院</t>
    <phoneticPr fontId="2"/>
  </si>
  <si>
    <t>　4．周産期母子医療センター</t>
    <phoneticPr fontId="2"/>
  </si>
  <si>
    <t>　5．救命救急センター</t>
    <phoneticPr fontId="2"/>
  </si>
  <si>
    <t>　6．災害拠点病院</t>
    <phoneticPr fontId="2"/>
  </si>
  <si>
    <t>1．一般：</t>
    <phoneticPr fontId="2"/>
  </si>
  <si>
    <t>床</t>
    <rPh sb="0" eb="1">
      <t>トコ</t>
    </rPh>
    <phoneticPr fontId="2"/>
  </si>
  <si>
    <t>2．精神：</t>
    <phoneticPr fontId="2"/>
  </si>
  <si>
    <t>床</t>
    <phoneticPr fontId="2"/>
  </si>
  <si>
    <t>3．感染症：</t>
    <phoneticPr fontId="2"/>
  </si>
  <si>
    <t>4．結核：</t>
    <phoneticPr fontId="2"/>
  </si>
  <si>
    <t>5．療養：</t>
    <phoneticPr fontId="2"/>
  </si>
  <si>
    <t>1．総入院患者(実数）：</t>
    <phoneticPr fontId="2"/>
  </si>
  <si>
    <t>名</t>
    <rPh sb="0" eb="1">
      <t>メイ</t>
    </rPh>
    <phoneticPr fontId="2"/>
  </si>
  <si>
    <t>2．総外来患者(実数）：</t>
    <phoneticPr fontId="2"/>
  </si>
  <si>
    <t>　 (番号または該当箇所に○を選択してください）</t>
    <rPh sb="3" eb="5">
      <t>バンゴウ</t>
    </rPh>
    <rPh sb="8" eb="10">
      <t>ガイトウ</t>
    </rPh>
    <rPh sb="10" eb="12">
      <t>カショ</t>
    </rPh>
    <rPh sb="15" eb="17">
      <t>センタク</t>
    </rPh>
    <phoneticPr fontId="19"/>
  </si>
  <si>
    <t>　1．病理診断科・病理部</t>
    <phoneticPr fontId="2"/>
  </si>
  <si>
    <t>　2．病理解剖室</t>
    <phoneticPr fontId="2"/>
  </si>
  <si>
    <t>　3．ICU等</t>
    <phoneticPr fontId="2"/>
  </si>
  <si>
    <t>　ICU</t>
    <phoneticPr fontId="2"/>
  </si>
  <si>
    <t>　CCU</t>
    <phoneticPr fontId="2"/>
  </si>
  <si>
    <t>　SCU</t>
    <phoneticPr fontId="2"/>
  </si>
  <si>
    <t>　HCU</t>
    <phoneticPr fontId="2"/>
  </si>
  <si>
    <t>　NICU</t>
    <phoneticPr fontId="2"/>
  </si>
  <si>
    <t>　その他 　　　(</t>
    <phoneticPr fontId="2"/>
  </si>
  <si>
    <t>)</t>
    <phoneticPr fontId="2"/>
  </si>
  <si>
    <t>　4．放射線機器</t>
    <phoneticPr fontId="2"/>
  </si>
  <si>
    <t>　CT</t>
    <phoneticPr fontId="2"/>
  </si>
  <si>
    <t>　MRI</t>
    <phoneticPr fontId="2"/>
  </si>
  <si>
    <t>　血管撮影装置</t>
    <phoneticPr fontId="2"/>
  </si>
  <si>
    <t>　PET</t>
    <phoneticPr fontId="2"/>
  </si>
  <si>
    <t>　放射線治療機器</t>
    <phoneticPr fontId="2"/>
  </si>
  <si>
    <t>　5．放射線診断部（科）</t>
    <phoneticPr fontId="2"/>
  </si>
  <si>
    <t>　6．放射線治療部（科）</t>
    <phoneticPr fontId="2"/>
  </si>
  <si>
    <t>　7．カンファレンス室</t>
    <phoneticPr fontId="2"/>
  </si>
  <si>
    <t>　専用</t>
    <phoneticPr fontId="2"/>
  </si>
  <si>
    <t>　共用</t>
    <phoneticPr fontId="2"/>
  </si>
  <si>
    <t>　8． 医療安全管理室（部）</t>
    <phoneticPr fontId="2"/>
  </si>
  <si>
    <t>　9．感染対策室（部）</t>
    <phoneticPr fontId="2"/>
  </si>
  <si>
    <t>　10．内視鏡診断部（光学診療センター等）</t>
    <phoneticPr fontId="2"/>
  </si>
  <si>
    <t>　11．外来化学療法部（室）</t>
    <phoneticPr fontId="2"/>
  </si>
  <si>
    <t>　12．中央検査部（室）</t>
    <phoneticPr fontId="2"/>
  </si>
  <si>
    <t>　13．薬剤部</t>
    <phoneticPr fontId="2"/>
  </si>
  <si>
    <t>　14．MEセンター（ME機器を中央管理する部門）</t>
    <phoneticPr fontId="2"/>
  </si>
  <si>
    <t>　15．医療情報部門</t>
    <phoneticPr fontId="2"/>
  </si>
  <si>
    <t>　16．治験管理センター（部門）</t>
    <phoneticPr fontId="2"/>
  </si>
  <si>
    <t>　17．リハビリテーション部門（部、科、センター等）</t>
    <phoneticPr fontId="2"/>
  </si>
  <si>
    <t>1．図書室（館）</t>
    <phoneticPr fontId="2"/>
  </si>
  <si>
    <t>2．自習室</t>
    <phoneticPr fontId="2"/>
  </si>
  <si>
    <t>3．インターネット環境</t>
    <phoneticPr fontId="2"/>
  </si>
  <si>
    <t>4．研修センター等</t>
    <phoneticPr fontId="2"/>
  </si>
  <si>
    <t>5．シミュレーションセンター（腹腔鏡、内視鏡、蘇生など専門研修用）</t>
    <phoneticPr fontId="2"/>
  </si>
  <si>
    <t>　人数　：</t>
    <rPh sb="1" eb="3">
      <t>ニンズウ</t>
    </rPh>
    <phoneticPr fontId="2"/>
  </si>
  <si>
    <t>　名</t>
    <rPh sb="1" eb="2">
      <t>メイ</t>
    </rPh>
    <phoneticPr fontId="2"/>
  </si>
  <si>
    <t>）名、兼任（</t>
    <rPh sb="1" eb="2">
      <t>メイ</t>
    </rPh>
    <rPh sb="3" eb="5">
      <t>ケンニン</t>
    </rPh>
    <phoneticPr fontId="2"/>
  </si>
  <si>
    <t>）名</t>
  </si>
  <si>
    <t>年（</t>
    <rPh sb="0" eb="1">
      <t>ネン</t>
    </rPh>
    <phoneticPr fontId="2"/>
  </si>
  <si>
    <t>）回</t>
    <rPh sb="1" eb="2">
      <t>カイ</t>
    </rPh>
    <phoneticPr fontId="2"/>
  </si>
  <si>
    <t>医療機関内における事故報告等の医療に係る安全の確保を目的とした改善のための方策</t>
    <rPh sb="0" eb="2">
      <t>イリョウ</t>
    </rPh>
    <rPh sb="2" eb="4">
      <t>キカン</t>
    </rPh>
    <rPh sb="4" eb="5">
      <t>ナイ</t>
    </rPh>
    <rPh sb="9" eb="11">
      <t>ジコ</t>
    </rPh>
    <rPh sb="11" eb="13">
      <t>ホウコク</t>
    </rPh>
    <rPh sb="13" eb="14">
      <t>トウ</t>
    </rPh>
    <phoneticPr fontId="0"/>
  </si>
  <si>
    <t>所属　　　　　　　　　　　</t>
    <rPh sb="0" eb="2">
      <t>ショゾク</t>
    </rPh>
    <phoneticPr fontId="2"/>
  </si>
  <si>
    <t>都道府県</t>
    <rPh sb="0" eb="4">
      <t>トドウフケン</t>
    </rPh>
    <phoneticPr fontId="2"/>
  </si>
  <si>
    <t>有無</t>
    <rPh sb="0" eb="2">
      <t>ウム</t>
    </rPh>
    <phoneticPr fontId="2"/>
  </si>
  <si>
    <t>01</t>
  </si>
  <si>
    <t>北海道</t>
  </si>
  <si>
    <t>有</t>
    <rPh sb="0" eb="1">
      <t>アリ</t>
    </rPh>
    <phoneticPr fontId="2"/>
  </si>
  <si>
    <t>02</t>
  </si>
  <si>
    <t>青森県</t>
  </si>
  <si>
    <t>無</t>
    <rPh sb="0" eb="1">
      <t>ナシ</t>
    </rPh>
    <phoneticPr fontId="2"/>
  </si>
  <si>
    <t>03</t>
  </si>
  <si>
    <t>岩手県</t>
  </si>
  <si>
    <t>04</t>
  </si>
  <si>
    <t>宮城県</t>
  </si>
  <si>
    <t>05</t>
  </si>
  <si>
    <t>秋田県</t>
  </si>
  <si>
    <t>06</t>
  </si>
  <si>
    <t>山形県</t>
  </si>
  <si>
    <t>07</t>
  </si>
  <si>
    <t>福島県</t>
  </si>
  <si>
    <t>08</t>
  </si>
  <si>
    <t>茨城県</t>
  </si>
  <si>
    <t>09</t>
  </si>
  <si>
    <t>栃木県</t>
  </si>
  <si>
    <t>10</t>
  </si>
  <si>
    <t>群馬県</t>
  </si>
  <si>
    <t>11</t>
  </si>
  <si>
    <t>埼玉県</t>
  </si>
  <si>
    <t>12</t>
  </si>
  <si>
    <t>千葉県</t>
  </si>
  <si>
    <t>13</t>
  </si>
  <si>
    <t>東京都</t>
  </si>
  <si>
    <t>14</t>
  </si>
  <si>
    <t>神奈川県</t>
  </si>
  <si>
    <t>15</t>
  </si>
  <si>
    <t>新潟県</t>
  </si>
  <si>
    <t>16</t>
  </si>
  <si>
    <t>富山県</t>
  </si>
  <si>
    <t>17</t>
  </si>
  <si>
    <t>石川県</t>
  </si>
  <si>
    <t>18</t>
  </si>
  <si>
    <t>福井県</t>
  </si>
  <si>
    <t>19</t>
  </si>
  <si>
    <t>山梨県</t>
  </si>
  <si>
    <t>20</t>
  </si>
  <si>
    <t>長野県</t>
  </si>
  <si>
    <t>21</t>
  </si>
  <si>
    <t>岐阜県</t>
  </si>
  <si>
    <t>22</t>
  </si>
  <si>
    <t>静岡県</t>
  </si>
  <si>
    <t>23</t>
  </si>
  <si>
    <t>愛知県</t>
  </si>
  <si>
    <t>24</t>
  </si>
  <si>
    <t>三重県</t>
  </si>
  <si>
    <t>25</t>
  </si>
  <si>
    <t>滋賀県</t>
  </si>
  <si>
    <t>26</t>
  </si>
  <si>
    <t>京都府</t>
  </si>
  <si>
    <t>27</t>
  </si>
  <si>
    <t>大阪府</t>
  </si>
  <si>
    <t>28</t>
  </si>
  <si>
    <t>兵庫県</t>
  </si>
  <si>
    <t>29</t>
  </si>
  <si>
    <t>奈良県</t>
  </si>
  <si>
    <t>30</t>
  </si>
  <si>
    <t>和歌山県</t>
  </si>
  <si>
    <t>31</t>
  </si>
  <si>
    <t>鳥取県</t>
  </si>
  <si>
    <t>32</t>
  </si>
  <si>
    <t>島根県</t>
  </si>
  <si>
    <t>33</t>
  </si>
  <si>
    <t>岡山県</t>
  </si>
  <si>
    <t>34</t>
  </si>
  <si>
    <t>広島県</t>
  </si>
  <si>
    <t>35</t>
  </si>
  <si>
    <t>山口県</t>
  </si>
  <si>
    <t>36</t>
  </si>
  <si>
    <t>徳島県</t>
  </si>
  <si>
    <t>37</t>
  </si>
  <si>
    <t>香川県</t>
  </si>
  <si>
    <t>38</t>
  </si>
  <si>
    <t>愛媛県</t>
  </si>
  <si>
    <t>39</t>
  </si>
  <si>
    <t>高知県</t>
  </si>
  <si>
    <t>40</t>
  </si>
  <si>
    <t>福岡県</t>
  </si>
  <si>
    <t>41</t>
  </si>
  <si>
    <t>佐賀県</t>
  </si>
  <si>
    <t>42</t>
  </si>
  <si>
    <t>長崎県</t>
  </si>
  <si>
    <t>43</t>
  </si>
  <si>
    <t>熊本県</t>
  </si>
  <si>
    <t>44</t>
  </si>
  <si>
    <t>大分県</t>
  </si>
  <si>
    <t>45</t>
  </si>
  <si>
    <t>宮崎県</t>
  </si>
  <si>
    <t>46</t>
  </si>
  <si>
    <t>鹿児島県</t>
  </si>
  <si>
    <t>47</t>
  </si>
  <si>
    <t>沖縄県</t>
  </si>
  <si>
    <t>名称：</t>
    <phoneticPr fontId="2"/>
  </si>
  <si>
    <t>開始</t>
    <phoneticPr fontId="2"/>
  </si>
  <si>
    <t>ﾌﾘｶﾞﾅ</t>
    <phoneticPr fontId="2"/>
  </si>
  <si>
    <t>氏名（姓）</t>
    <phoneticPr fontId="2"/>
  </si>
  <si>
    <t>（名）</t>
    <phoneticPr fontId="2"/>
  </si>
  <si>
    <t>）</t>
    <phoneticPr fontId="2"/>
  </si>
  <si>
    <t>e-mail</t>
    <phoneticPr fontId="2"/>
  </si>
  <si>
    <t>　　　(携帯電話のメールアドレスは不可とします）</t>
    <phoneticPr fontId="2"/>
  </si>
  <si>
    <t>〒</t>
    <phoneticPr fontId="2"/>
  </si>
  <si>
    <t>（</t>
    <phoneticPr fontId="2"/>
  </si>
  <si>
    <t>　二次医療圏　：　</t>
    <phoneticPr fontId="2"/>
  </si>
  <si>
    <t>　＊　　別紙1に記入</t>
    <phoneticPr fontId="2"/>
  </si>
  <si>
    <t>　URL：http://</t>
    <phoneticPr fontId="2"/>
  </si>
  <si>
    <t>　＊　　別紙２に記入</t>
    <phoneticPr fontId="2"/>
  </si>
  <si>
    <t>※1 申請した専門研修プログラムが認定された場合、認定証の送付先になります。</t>
    <phoneticPr fontId="2"/>
  </si>
  <si>
    <t>　1．中央管理</t>
    <phoneticPr fontId="2"/>
  </si>
  <si>
    <t>　2．各科管理</t>
    <phoneticPr fontId="2"/>
  </si>
  <si>
    <t>　3．その他（具体的に：</t>
    <phoneticPr fontId="2"/>
  </si>
  <si>
    <t>）年間保存</t>
    <phoneticPr fontId="2"/>
  </si>
  <si>
    <t>　1．文書</t>
    <phoneticPr fontId="2"/>
  </si>
  <si>
    <t>　2．電子媒体</t>
    <phoneticPr fontId="2"/>
  </si>
  <si>
    <t>　有を選択した場合には、安全管理者の人数を記入してください。</t>
    <phoneticPr fontId="2"/>
  </si>
  <si>
    <t>職員：専任（</t>
    <phoneticPr fontId="2"/>
  </si>
  <si>
    <t>患者からの相談に適切に応じる体制の確保状況</t>
    <phoneticPr fontId="0"/>
  </si>
  <si>
    <t>対応時間（</t>
    <phoneticPr fontId="2"/>
  </si>
  <si>
    <t>～</t>
    <phoneticPr fontId="2"/>
  </si>
  <si>
    <t>）24時間表記</t>
    <phoneticPr fontId="2"/>
  </si>
  <si>
    <t>患者相談窓ロに係る規約の有無：</t>
    <phoneticPr fontId="0"/>
  </si>
  <si>
    <t>医療に係る安全管理のための指針の整備状況</t>
    <phoneticPr fontId="0"/>
  </si>
  <si>
    <t>医療機関内における事故報告等の整備：</t>
    <phoneticPr fontId="0"/>
  </si>
  <si>
    <t>【Ⅰ．専門研修プログラム構成施設】</t>
    <phoneticPr fontId="2"/>
  </si>
  <si>
    <t>　2）専門研修連携施設</t>
    <phoneticPr fontId="2"/>
  </si>
  <si>
    <t>専門研修プログラム連携施設担当者の氏名及び連絡先</t>
    <phoneticPr fontId="2"/>
  </si>
  <si>
    <t>本申請書の問合せに対して回答できる
連携施設の方について記入してください
(事務も可）</t>
    <phoneticPr fontId="2"/>
  </si>
  <si>
    <t>2.所在地および二次医療圏の名称</t>
    <rPh sb="2" eb="5">
      <t>ショザイチ</t>
    </rPh>
    <rPh sb="8" eb="10">
      <t>ニジ</t>
    </rPh>
    <rPh sb="10" eb="12">
      <t>イリョウ</t>
    </rPh>
    <rPh sb="12" eb="13">
      <t>ケン</t>
    </rPh>
    <rPh sb="14" eb="16">
      <t>メイショウ</t>
    </rPh>
    <phoneticPr fontId="2"/>
  </si>
  <si>
    <t>1.専門研修連携施設の名称</t>
    <phoneticPr fontId="2"/>
  </si>
  <si>
    <t>3.施設の管理者の氏名</t>
    <phoneticPr fontId="2"/>
  </si>
  <si>
    <t>4.倫理委員会の有無</t>
    <phoneticPr fontId="2"/>
  </si>
  <si>
    <t>5.病院のホームページアドレス</t>
    <phoneticPr fontId="2"/>
  </si>
  <si>
    <t>電話　：</t>
    <rPh sb="0" eb="2">
      <t>デンワ</t>
    </rPh>
    <phoneticPr fontId="2"/>
  </si>
  <si>
    <t>FAX　：</t>
    <phoneticPr fontId="2"/>
  </si>
  <si>
    <t>【Ⅱ．専門研修施設群の施設概要】</t>
    <phoneticPr fontId="2"/>
  </si>
  <si>
    <t>　2）専門研修連携施設の施設概要</t>
    <phoneticPr fontId="2"/>
  </si>
  <si>
    <t>1.臨床研修病院の指定の有無</t>
    <phoneticPr fontId="2"/>
  </si>
  <si>
    <t>/   /</t>
    <phoneticPr fontId="2"/>
  </si>
  <si>
    <t>-    -</t>
    <phoneticPr fontId="2"/>
  </si>
  <si>
    <t>-    -</t>
    <phoneticPr fontId="2"/>
  </si>
  <si>
    <t>-</t>
    <phoneticPr fontId="2"/>
  </si>
  <si>
    <t>/   /</t>
    <phoneticPr fontId="2"/>
  </si>
  <si>
    <t>2.標ぼう診療科名</t>
    <rPh sb="2" eb="3">
      <t>ヒョウ</t>
    </rPh>
    <rPh sb="5" eb="7">
      <t>シンリョウ</t>
    </rPh>
    <rPh sb="7" eb="9">
      <t>カメイ</t>
    </rPh>
    <phoneticPr fontId="19"/>
  </si>
  <si>
    <t>3.施設認定</t>
    <phoneticPr fontId="0"/>
  </si>
  <si>
    <t xml:space="preserve">  (歯科の病床数を除く。）</t>
    <phoneticPr fontId="2"/>
  </si>
  <si>
    <t>5.病院全体の年間入院患者数・外来患者数</t>
    <phoneticPr fontId="2"/>
  </si>
  <si>
    <t>7.研修・研究環境</t>
    <phoneticPr fontId="0"/>
  </si>
  <si>
    <t>:</t>
    <phoneticPr fontId="2"/>
  </si>
  <si>
    <t>:</t>
    <phoneticPr fontId="2"/>
  </si>
  <si>
    <t>8.病歴管理体制</t>
    <phoneticPr fontId="19"/>
  </si>
  <si>
    <t>9.医療安全管理体制</t>
    <rPh sb="2" eb="4">
      <t>イリョウ</t>
    </rPh>
    <rPh sb="4" eb="6">
      <t>アンゼン</t>
    </rPh>
    <rPh sb="6" eb="8">
      <t>カンリ</t>
    </rPh>
    <rPh sb="8" eb="10">
      <t>タイセイ</t>
    </rPh>
    <phoneticPr fontId="0"/>
  </si>
  <si>
    <t>10.専門研修にかかる研修記録の保存</t>
    <phoneticPr fontId="0"/>
  </si>
  <si>
    <t>　専門研修指導医である</t>
    <phoneticPr fontId="2"/>
  </si>
  <si>
    <t>　（該当する場合は○を選択してください）</t>
    <rPh sb="11" eb="13">
      <t>センタク</t>
    </rPh>
    <phoneticPr fontId="2"/>
  </si>
  <si>
    <t>外科領域別紙6</t>
    <phoneticPr fontId="2"/>
  </si>
  <si>
    <t>外科領域における専門研修指導医数およびその指導担当分野（　連携施設　）</t>
    <rPh sb="8" eb="10">
      <t>センモン</t>
    </rPh>
    <rPh sb="10" eb="12">
      <t>ケンシュウ</t>
    </rPh>
    <rPh sb="12" eb="14">
      <t>シドウ</t>
    </rPh>
    <rPh sb="14" eb="15">
      <t>イ</t>
    </rPh>
    <rPh sb="15" eb="16">
      <t>スウ</t>
    </rPh>
    <rPh sb="21" eb="23">
      <t>シドウ</t>
    </rPh>
    <rPh sb="23" eb="25">
      <t>タントウ</t>
    </rPh>
    <rPh sb="25" eb="27">
      <t>ブンヤ</t>
    </rPh>
    <phoneticPr fontId="36"/>
  </si>
  <si>
    <t>指導担当分野別【複数選択可】</t>
    <rPh sb="0" eb="2">
      <t>シドウ</t>
    </rPh>
    <rPh sb="2" eb="4">
      <t>タントウ</t>
    </rPh>
    <rPh sb="4" eb="6">
      <t>ブンヤ</t>
    </rPh>
    <rPh sb="6" eb="7">
      <t>ベツ</t>
    </rPh>
    <rPh sb="8" eb="10">
      <t>フクスウ</t>
    </rPh>
    <rPh sb="10" eb="12">
      <t>センタク</t>
    </rPh>
    <rPh sb="12" eb="13">
      <t>カ</t>
    </rPh>
    <phoneticPr fontId="2"/>
  </si>
  <si>
    <t>※　このプログラムを申請する連携施設の専門研修指導医数と専門領域別の専門研修指導医数を記入してください。</t>
    <phoneticPr fontId="19"/>
  </si>
  <si>
    <t>外科領域別紙7</t>
    <rPh sb="2" eb="4">
      <t>リョウイキ</t>
    </rPh>
    <phoneticPr fontId="2"/>
  </si>
  <si>
    <t>外科領域における年間手術数およびその細目（　連携施設　）</t>
    <phoneticPr fontId="36"/>
  </si>
  <si>
    <t>※　このプログラムを申請する連携施設の年間手術数を記入してください。</t>
    <rPh sb="19" eb="20">
      <t>ネン</t>
    </rPh>
    <rPh sb="20" eb="21">
      <t>カン</t>
    </rPh>
    <rPh sb="21" eb="23">
      <t>シュジュツ</t>
    </rPh>
    <phoneticPr fontId="19"/>
  </si>
  <si>
    <t>7:30-8:00 朝カンファレンス</t>
    <phoneticPr fontId="2"/>
  </si>
  <si>
    <t>○</t>
    <phoneticPr fontId="2"/>
  </si>
  <si>
    <t>連携施設</t>
    <rPh sb="0" eb="2">
      <t>レンケイ</t>
    </rPh>
    <rPh sb="2" eb="4">
      <t>シセツ</t>
    </rPh>
    <phoneticPr fontId="2"/>
  </si>
  <si>
    <t>○×</t>
    <phoneticPr fontId="2"/>
  </si>
  <si>
    <t>00</t>
    <phoneticPr fontId="2"/>
  </si>
  <si>
    <t>0</t>
    <phoneticPr fontId="2"/>
  </si>
  <si>
    <t>9</t>
    <phoneticPr fontId="2"/>
  </si>
  <si>
    <t>1</t>
    <phoneticPr fontId="2"/>
  </si>
  <si>
    <t>1</t>
    <phoneticPr fontId="2"/>
  </si>
  <si>
    <t>○</t>
    <phoneticPr fontId="2"/>
  </si>
  <si>
    <t>0</t>
    <phoneticPr fontId="2"/>
  </si>
  <si>
    <t>2</t>
    <phoneticPr fontId="2"/>
  </si>
  <si>
    <t>2</t>
    <phoneticPr fontId="2"/>
  </si>
  <si>
    <t>×</t>
    <phoneticPr fontId="2"/>
  </si>
  <si>
    <t>1</t>
    <phoneticPr fontId="2"/>
  </si>
  <si>
    <t>入力項目について</t>
    <rPh sb="0" eb="2">
      <t>ニュウリョク</t>
    </rPh>
    <rPh sb="2" eb="4">
      <t>コウモク</t>
    </rPh>
    <phoneticPr fontId="2"/>
  </si>
  <si>
    <t>セルの色が黄色の項目が入力項目となります。</t>
    <rPh sb="3" eb="4">
      <t>イロ</t>
    </rPh>
    <rPh sb="5" eb="7">
      <t>キイロ</t>
    </rPh>
    <rPh sb="8" eb="10">
      <t>コウモク</t>
    </rPh>
    <rPh sb="11" eb="13">
      <t>ニュウリョク</t>
    </rPh>
    <rPh sb="13" eb="15">
      <t>コウモク</t>
    </rPh>
    <phoneticPr fontId="2"/>
  </si>
  <si>
    <t>セルの色が橙色の項目は、他シートの値が反映されるので入力の必要はありません。</t>
    <rPh sb="3" eb="4">
      <t>イロ</t>
    </rPh>
    <rPh sb="5" eb="6">
      <t>ダイダイ</t>
    </rPh>
    <rPh sb="6" eb="7">
      <t>イロ</t>
    </rPh>
    <rPh sb="8" eb="10">
      <t>コウモク</t>
    </rPh>
    <phoneticPr fontId="2"/>
  </si>
  <si>
    <t>入力規則について</t>
    <rPh sb="0" eb="2">
      <t>ニュウリョク</t>
    </rPh>
    <rPh sb="2" eb="4">
      <t>キソク</t>
    </rPh>
    <phoneticPr fontId="2"/>
  </si>
  <si>
    <t>本ファイルは通常のEXCELと同じ操作が可能となります。</t>
    <rPh sb="0" eb="1">
      <t>ホン</t>
    </rPh>
    <rPh sb="6" eb="8">
      <t>ツウジョウ</t>
    </rPh>
    <rPh sb="15" eb="16">
      <t>オナ</t>
    </rPh>
    <rPh sb="17" eb="19">
      <t>ソウサ</t>
    </rPh>
    <rPh sb="20" eb="22">
      <t>カノウ</t>
    </rPh>
    <phoneticPr fontId="2"/>
  </si>
  <si>
    <t>セルにはどのような形式でも入力可能です。</t>
    <rPh sb="9" eb="11">
      <t>ケイシキ</t>
    </rPh>
    <rPh sb="13" eb="15">
      <t>ニュウリョク</t>
    </rPh>
    <rPh sb="15" eb="17">
      <t>カノウ</t>
    </rPh>
    <phoneticPr fontId="2"/>
  </si>
  <si>
    <t>データ形式の統一のため、以下の条件での入力をお願いします。</t>
    <rPh sb="3" eb="5">
      <t>ケイシキ</t>
    </rPh>
    <rPh sb="6" eb="8">
      <t>トウイツ</t>
    </rPh>
    <rPh sb="12" eb="14">
      <t>イカ</t>
    </rPh>
    <rPh sb="15" eb="17">
      <t>ジョウケン</t>
    </rPh>
    <rPh sb="19" eb="21">
      <t>ニュウリョク</t>
    </rPh>
    <rPh sb="23" eb="24">
      <t>ネガ</t>
    </rPh>
    <phoneticPr fontId="2"/>
  </si>
  <si>
    <t>（データ形式が不備の場合は、別途チェック機能でエラーとなり修正対象となります。）</t>
    <rPh sb="4" eb="6">
      <t>ケイシキ</t>
    </rPh>
    <rPh sb="7" eb="9">
      <t>フビ</t>
    </rPh>
    <rPh sb="10" eb="12">
      <t>バアイ</t>
    </rPh>
    <rPh sb="14" eb="16">
      <t>ベット</t>
    </rPh>
    <rPh sb="20" eb="22">
      <t>キノウ</t>
    </rPh>
    <rPh sb="29" eb="31">
      <t>シュウセイ</t>
    </rPh>
    <rPh sb="31" eb="33">
      <t>タイショウ</t>
    </rPh>
    <phoneticPr fontId="2"/>
  </si>
  <si>
    <t>日付形式</t>
    <rPh sb="0" eb="2">
      <t>ヒヅケ</t>
    </rPh>
    <rPh sb="2" eb="4">
      <t>ケイシキ</t>
    </rPh>
    <phoneticPr fontId="2"/>
  </si>
  <si>
    <t>「　yyyy/mm/dd　」　の形式で入力してください（入力後の表記は「　yyyy年m月d日　」）。</t>
    <rPh sb="16" eb="18">
      <t>ケイシキ</t>
    </rPh>
    <rPh sb="19" eb="21">
      <t>ニュウリョク</t>
    </rPh>
    <rPh sb="28" eb="30">
      <t>ニュウリョク</t>
    </rPh>
    <rPh sb="30" eb="31">
      <t>ゴ</t>
    </rPh>
    <rPh sb="32" eb="34">
      <t>ヒョウキ</t>
    </rPh>
    <rPh sb="41" eb="42">
      <t>ネン</t>
    </rPh>
    <rPh sb="43" eb="44">
      <t>ガツ</t>
    </rPh>
    <rPh sb="45" eb="46">
      <t>ニチ</t>
    </rPh>
    <phoneticPr fontId="2"/>
  </si>
  <si>
    <t>時間形式</t>
    <rPh sb="0" eb="2">
      <t>ジカン</t>
    </rPh>
    <rPh sb="2" eb="4">
      <t>ケイシキ</t>
    </rPh>
    <phoneticPr fontId="2"/>
  </si>
  <si>
    <t>数値形式</t>
    <rPh sb="0" eb="2">
      <t>スウチ</t>
    </rPh>
    <rPh sb="2" eb="4">
      <t>ケイシキ</t>
    </rPh>
    <phoneticPr fontId="2"/>
  </si>
  <si>
    <t>数値項目には必ず数値を入力してください。</t>
    <rPh sb="0" eb="2">
      <t>スウチ</t>
    </rPh>
    <rPh sb="2" eb="4">
      <t>コウモク</t>
    </rPh>
    <rPh sb="6" eb="7">
      <t>カナラ</t>
    </rPh>
    <rPh sb="8" eb="10">
      <t>スウチ</t>
    </rPh>
    <rPh sb="11" eb="13">
      <t>ニュウリョク</t>
    </rPh>
    <phoneticPr fontId="2"/>
  </si>
  <si>
    <t>プルダウンでの入力可能項目</t>
    <rPh sb="7" eb="9">
      <t>ニュウリョク</t>
    </rPh>
    <rPh sb="9" eb="11">
      <t>カノウ</t>
    </rPh>
    <rPh sb="11" eb="13">
      <t>コウモク</t>
    </rPh>
    <phoneticPr fontId="2"/>
  </si>
  <si>
    <t>特定の項目において、プルダウンによる選択が可能となっています。</t>
    <rPh sb="0" eb="2">
      <t>トクテイ</t>
    </rPh>
    <rPh sb="3" eb="5">
      <t>コウモク</t>
    </rPh>
    <rPh sb="18" eb="20">
      <t>センタク</t>
    </rPh>
    <rPh sb="21" eb="23">
      <t>カノウ</t>
    </rPh>
    <phoneticPr fontId="2"/>
  </si>
  <si>
    <t>について</t>
    <phoneticPr fontId="2"/>
  </si>
  <si>
    <t>都道府県名の入力</t>
    <rPh sb="0" eb="4">
      <t>トドウフケン</t>
    </rPh>
    <rPh sb="4" eb="5">
      <t>メイ</t>
    </rPh>
    <rPh sb="6" eb="8">
      <t>ニュウリョク</t>
    </rPh>
    <phoneticPr fontId="2"/>
  </si>
  <si>
    <t>有無の入力</t>
    <rPh sb="0" eb="2">
      <t>ウム</t>
    </rPh>
    <rPh sb="3" eb="5">
      <t>ニュウリョク</t>
    </rPh>
    <phoneticPr fontId="2"/>
  </si>
  <si>
    <t>○の入力</t>
    <rPh sb="2" eb="4">
      <t>ニュウリョク</t>
    </rPh>
    <phoneticPr fontId="2"/>
  </si>
  <si>
    <t>この項目に関しては、プルダウンで選択することも可能ですが、内容を直接入力しても問題ありません。</t>
    <rPh sb="2" eb="4">
      <t>コウモク</t>
    </rPh>
    <rPh sb="5" eb="6">
      <t>カン</t>
    </rPh>
    <rPh sb="16" eb="18">
      <t>センタク</t>
    </rPh>
    <rPh sb="23" eb="25">
      <t>カノウ</t>
    </rPh>
    <rPh sb="29" eb="31">
      <t>ナイヨウ</t>
    </rPh>
    <rPh sb="32" eb="34">
      <t>チョクセツ</t>
    </rPh>
    <rPh sb="34" eb="36">
      <t>ニュウリョク</t>
    </rPh>
    <rPh sb="39" eb="41">
      <t>モンダイ</t>
    </rPh>
    <phoneticPr fontId="2"/>
  </si>
  <si>
    <t>他のセルよりコピー＆ペーストも可能です。</t>
    <rPh sb="0" eb="1">
      <t>ホカ</t>
    </rPh>
    <rPh sb="15" eb="17">
      <t>カノウ</t>
    </rPh>
    <phoneticPr fontId="2"/>
  </si>
  <si>
    <t>一部セル結合の関係で、コピーしたセルをそのまま貼り付けできない項目もあります。</t>
    <rPh sb="0" eb="2">
      <t>イチブ</t>
    </rPh>
    <rPh sb="4" eb="6">
      <t>ケツゴウ</t>
    </rPh>
    <rPh sb="7" eb="9">
      <t>カンケイ</t>
    </rPh>
    <rPh sb="23" eb="24">
      <t>ハ</t>
    </rPh>
    <rPh sb="25" eb="26">
      <t>ツ</t>
    </rPh>
    <rPh sb="31" eb="33">
      <t>コウモク</t>
    </rPh>
    <phoneticPr fontId="2"/>
  </si>
  <si>
    <t>その場合はセルコピーではなく、中の文字をコピーして対象項目に張り付けてください。</t>
    <rPh sb="25" eb="27">
      <t>タイショウ</t>
    </rPh>
    <rPh sb="27" eb="29">
      <t>コウモク</t>
    </rPh>
    <rPh sb="30" eb="31">
      <t>ハ</t>
    </rPh>
    <rPh sb="32" eb="33">
      <t>ツ</t>
    </rPh>
    <phoneticPr fontId="2"/>
  </si>
  <si>
    <t>※該当ない項目には「0」を入力してください。</t>
  </si>
  <si>
    <t>別紙4</t>
    <phoneticPr fontId="2"/>
  </si>
  <si>
    <t>専門領域名：</t>
    <rPh sb="0" eb="2">
      <t>センモン</t>
    </rPh>
    <rPh sb="2" eb="4">
      <t>リョウイキ</t>
    </rPh>
    <rPh sb="4" eb="5">
      <t>メイ</t>
    </rPh>
    <phoneticPr fontId="19"/>
  </si>
  <si>
    <t>記入日：西暦</t>
    <phoneticPr fontId="2"/>
  </si>
  <si>
    <t>専門研修プログラム名称：　   　　　　　　　　　　　　　</t>
    <phoneticPr fontId="19"/>
  </si>
  <si>
    <t>※　「所属」欄には、専門研修指導医が所属する病院又は施設の名称を記入してください。</t>
  </si>
  <si>
    <t>※　「専門医取得年」「専門医更新回数」欄には、当該プログラムで指導する専門領域の専門医資格（新旧問わず）について記入してください。</t>
    <rPh sb="3" eb="6">
      <t>センモンイ</t>
    </rPh>
    <rPh sb="6" eb="8">
      <t>シュトク</t>
    </rPh>
    <rPh sb="8" eb="9">
      <t>ネン</t>
    </rPh>
    <rPh sb="11" eb="14">
      <t>センモンイ</t>
    </rPh>
    <rPh sb="14" eb="16">
      <t>コウシン</t>
    </rPh>
    <rPh sb="16" eb="18">
      <t>カイスウ</t>
    </rPh>
    <rPh sb="23" eb="25">
      <t>トウガイ</t>
    </rPh>
    <rPh sb="31" eb="33">
      <t>シドウ</t>
    </rPh>
    <rPh sb="35" eb="37">
      <t>センモン</t>
    </rPh>
    <rPh sb="37" eb="39">
      <t>リョウイキ</t>
    </rPh>
    <rPh sb="40" eb="43">
      <t>センモンイ</t>
    </rPh>
    <rPh sb="43" eb="45">
      <t>シカク</t>
    </rPh>
    <rPh sb="46" eb="48">
      <t>シンキュウ</t>
    </rPh>
    <rPh sb="48" eb="49">
      <t>ト</t>
    </rPh>
    <rPh sb="56" eb="58">
      <t>キニュウ</t>
    </rPh>
    <phoneticPr fontId="19"/>
  </si>
  <si>
    <t>※　「日本専門医機構認定専門医の有無」「指導担当分野」「役割」欄には、該当する番号を（複数該当する場合はコンマで区切って）記入してください。</t>
    <rPh sb="3" eb="5">
      <t>ニホン</t>
    </rPh>
    <rPh sb="5" eb="8">
      <t>センモンイ</t>
    </rPh>
    <rPh sb="8" eb="10">
      <t>キコウ</t>
    </rPh>
    <rPh sb="10" eb="12">
      <t>ニンテイ</t>
    </rPh>
    <rPh sb="12" eb="15">
      <t>センモンイ</t>
    </rPh>
    <rPh sb="16" eb="18">
      <t>ウム</t>
    </rPh>
    <rPh sb="20" eb="22">
      <t>シドウ</t>
    </rPh>
    <rPh sb="22" eb="26">
      <t>タントウブンヤ</t>
    </rPh>
    <rPh sb="28" eb="30">
      <t>ヤクワリ</t>
    </rPh>
    <rPh sb="35" eb="37">
      <t>ガイトウ</t>
    </rPh>
    <rPh sb="39" eb="41">
      <t>バンゴウ</t>
    </rPh>
    <rPh sb="43" eb="45">
      <t>フクスウ</t>
    </rPh>
    <rPh sb="45" eb="47">
      <t>ガイトウ</t>
    </rPh>
    <rPh sb="49" eb="51">
      <t>バアイ</t>
    </rPh>
    <rPh sb="56" eb="58">
      <t>クギ</t>
    </rPh>
    <rPh sb="61" eb="63">
      <t>キニュウ</t>
    </rPh>
    <phoneticPr fontId="19"/>
  </si>
  <si>
    <t>No.</t>
    <phoneticPr fontId="19"/>
  </si>
  <si>
    <t>氏名</t>
    <rPh sb="0" eb="2">
      <t>シメイ</t>
    </rPh>
    <phoneticPr fontId="19"/>
  </si>
  <si>
    <t>所属</t>
    <rPh sb="0" eb="2">
      <t>ショゾク</t>
    </rPh>
    <phoneticPr fontId="19"/>
  </si>
  <si>
    <t>都道府県</t>
    <phoneticPr fontId="19"/>
  </si>
  <si>
    <t>医療機関
コード
（7桁）</t>
    <rPh sb="0" eb="2">
      <t>イリョウ</t>
    </rPh>
    <rPh sb="2" eb="4">
      <t>キカン</t>
    </rPh>
    <rPh sb="11" eb="12">
      <t>ケタ</t>
    </rPh>
    <phoneticPr fontId="19"/>
  </si>
  <si>
    <t>専門医
取得年
（西暦）</t>
    <rPh sb="0" eb="3">
      <t>センモンイ</t>
    </rPh>
    <rPh sb="4" eb="6">
      <t>シュトク</t>
    </rPh>
    <rPh sb="6" eb="7">
      <t>ネン</t>
    </rPh>
    <rPh sb="9" eb="11">
      <t>セイレキ</t>
    </rPh>
    <phoneticPr fontId="19"/>
  </si>
  <si>
    <t>専門医
更新
回数</t>
    <rPh sb="0" eb="3">
      <t>センモンイ</t>
    </rPh>
    <rPh sb="4" eb="6">
      <t>コウシン</t>
    </rPh>
    <rPh sb="7" eb="9">
      <t>カイスウ</t>
    </rPh>
    <phoneticPr fontId="19"/>
  </si>
  <si>
    <t>日本専門医機構認定専門医の有無</t>
    <rPh sb="0" eb="2">
      <t>ニホン</t>
    </rPh>
    <rPh sb="2" eb="5">
      <t>センモンイ</t>
    </rPh>
    <rPh sb="5" eb="7">
      <t>キコウ</t>
    </rPh>
    <rPh sb="7" eb="9">
      <t>ニンテイ</t>
    </rPh>
    <rPh sb="9" eb="12">
      <t>センモンイ</t>
    </rPh>
    <rPh sb="13" eb="15">
      <t>ウム</t>
    </rPh>
    <phoneticPr fontId="19"/>
  </si>
  <si>
    <t>指導担当分野
1:消化器外科　2:心臓血管外科　3:呼吸器外科　4:小児外科
5:乳腺内分泌外科 
6:その他（救急を含む）</t>
    <rPh sb="0" eb="2">
      <t>シドウ</t>
    </rPh>
    <rPh sb="2" eb="4">
      <t>タントウ</t>
    </rPh>
    <rPh sb="4" eb="6">
      <t>ブンヤ</t>
    </rPh>
    <rPh sb="9" eb="12">
      <t>ショウカキ</t>
    </rPh>
    <rPh sb="12" eb="14">
      <t>ゲカ</t>
    </rPh>
    <rPh sb="17" eb="19">
      <t>シンゾウ</t>
    </rPh>
    <rPh sb="19" eb="21">
      <t>ケッカン</t>
    </rPh>
    <rPh sb="21" eb="23">
      <t>ゲカ</t>
    </rPh>
    <rPh sb="26" eb="29">
      <t>コキュウキ</t>
    </rPh>
    <rPh sb="29" eb="31">
      <t>ゲカ</t>
    </rPh>
    <rPh sb="34" eb="36">
      <t>ショウニ</t>
    </rPh>
    <rPh sb="36" eb="38">
      <t>ゲカ</t>
    </rPh>
    <rPh sb="41" eb="43">
      <t>ニュウセン</t>
    </rPh>
    <rPh sb="43" eb="46">
      <t>ナイブンピツ</t>
    </rPh>
    <rPh sb="46" eb="48">
      <t>ゲカ</t>
    </rPh>
    <rPh sb="54" eb="55">
      <t>タ</t>
    </rPh>
    <rPh sb="56" eb="58">
      <t>キュウキュウ</t>
    </rPh>
    <rPh sb="59" eb="60">
      <t>フク</t>
    </rPh>
    <phoneticPr fontId="19"/>
  </si>
  <si>
    <t>役割
1:専門研修プログラム統括責任者
2:副専門研修プログラム統括責任者
3:専門研修プログラム連携施設担当者
････</t>
    <rPh sb="0" eb="2">
      <t>ヤクワリ</t>
    </rPh>
    <rPh sb="49" eb="51">
      <t>レンケイ</t>
    </rPh>
    <rPh sb="51" eb="53">
      <t>シセツ</t>
    </rPh>
    <rPh sb="53" eb="56">
      <t>タントウシャ</t>
    </rPh>
    <phoneticPr fontId="19"/>
  </si>
  <si>
    <t>日本外科学会</t>
    <phoneticPr fontId="2"/>
  </si>
  <si>
    <t>XX</t>
    <phoneticPr fontId="2"/>
  </si>
  <si>
    <t>XXXX</t>
    <phoneticPr fontId="2"/>
  </si>
  <si>
    <t>X</t>
    <phoneticPr fontId="2"/>
  </si>
  <si>
    <t>会員番号</t>
    <phoneticPr fontId="2"/>
  </si>
  <si>
    <t>専門医番号</t>
    <phoneticPr fontId="2"/>
  </si>
  <si>
    <r>
      <t>４．専門研修指導医の氏名等（　</t>
    </r>
    <r>
      <rPr>
        <sz val="16"/>
        <color rgb="FFFF0000"/>
        <rFont val="ＭＳ ゴシック"/>
        <family val="3"/>
        <charset val="128"/>
      </rPr>
      <t>連携施設</t>
    </r>
    <r>
      <rPr>
        <sz val="16"/>
        <rFont val="ＭＳ ゴシック"/>
        <family val="3"/>
        <charset val="128"/>
      </rPr>
      <t>　）</t>
    </r>
    <rPh sb="2" eb="4">
      <t>センモン</t>
    </rPh>
    <rPh sb="4" eb="6">
      <t>ケンシュウ</t>
    </rPh>
    <rPh sb="6" eb="9">
      <t>シドウイ</t>
    </rPh>
    <rPh sb="10" eb="12">
      <t>シメイ</t>
    </rPh>
    <rPh sb="12" eb="13">
      <t>ナド</t>
    </rPh>
    <rPh sb="15" eb="17">
      <t>レンケイ</t>
    </rPh>
    <rPh sb="17" eb="19">
      <t>シセツ</t>
    </rPh>
    <phoneticPr fontId="19"/>
  </si>
  <si>
    <r>
      <t>※　この申請プログラムに登録する</t>
    </r>
    <r>
      <rPr>
        <sz val="9"/>
        <color rgb="FFFF0000"/>
        <rFont val="ＭＳ ゴシック"/>
        <family val="3"/>
        <charset val="128"/>
      </rPr>
      <t>連携施設</t>
    </r>
    <r>
      <rPr>
        <sz val="9"/>
        <rFont val="ＭＳ ゴシック"/>
        <family val="3"/>
        <charset val="128"/>
      </rPr>
      <t>の指導医を記入してください。</t>
    </r>
    <rPh sb="16" eb="18">
      <t>レンケイ</t>
    </rPh>
    <rPh sb="18" eb="20">
      <t>シセツ</t>
    </rPh>
    <phoneticPr fontId="19"/>
  </si>
  <si>
    <t>外科領域</t>
    <phoneticPr fontId="2"/>
  </si>
  <si>
    <t>２．専門研修施設群の構成</t>
    <rPh sb="6" eb="8">
      <t>シセツ</t>
    </rPh>
    <rPh sb="8" eb="9">
      <t>グン</t>
    </rPh>
    <rPh sb="10" eb="12">
      <t>コウセイ</t>
    </rPh>
    <phoneticPr fontId="19"/>
  </si>
  <si>
    <t>別紙2</t>
    <rPh sb="0" eb="2">
      <t>ベッシ</t>
    </rPh>
    <phoneticPr fontId="19"/>
  </si>
  <si>
    <t>名称</t>
    <phoneticPr fontId="19"/>
  </si>
  <si>
    <t>医療機関
コード（7桁）</t>
    <rPh sb="0" eb="2">
      <t>イリョウ</t>
    </rPh>
    <rPh sb="2" eb="4">
      <t>キカン</t>
    </rPh>
    <rPh sb="10" eb="11">
      <t>ケタ</t>
    </rPh>
    <phoneticPr fontId="19"/>
  </si>
  <si>
    <t>施設としての研修担当分野
1:消化器外科　2:心臓血管外科　3:呼吸器外科　4:小児外科
5:乳腺内分泌外科 6:その他（救急を含む）</t>
    <rPh sb="0" eb="2">
      <t>シセツ</t>
    </rPh>
    <rPh sb="6" eb="8">
      <t>ケンシュウ</t>
    </rPh>
    <rPh sb="8" eb="10">
      <t>タントウ</t>
    </rPh>
    <rPh sb="10" eb="12">
      <t>ブンヤ</t>
    </rPh>
    <rPh sb="15" eb="18">
      <t>ショウカキ</t>
    </rPh>
    <rPh sb="18" eb="20">
      <t>ゲカ</t>
    </rPh>
    <rPh sb="23" eb="25">
      <t>シンゾウ</t>
    </rPh>
    <rPh sb="25" eb="27">
      <t>ケッカン</t>
    </rPh>
    <rPh sb="27" eb="29">
      <t>ゲカ</t>
    </rPh>
    <rPh sb="32" eb="35">
      <t>コキュウキ</t>
    </rPh>
    <rPh sb="35" eb="37">
      <t>ゲカ</t>
    </rPh>
    <rPh sb="40" eb="42">
      <t>ショウニ</t>
    </rPh>
    <rPh sb="42" eb="44">
      <t>ゲカ</t>
    </rPh>
    <rPh sb="47" eb="49">
      <t>ニュウセン</t>
    </rPh>
    <rPh sb="49" eb="52">
      <t>ナイブンピツ</t>
    </rPh>
    <rPh sb="52" eb="54">
      <t>ゲカ</t>
    </rPh>
    <rPh sb="59" eb="60">
      <t>タ</t>
    </rPh>
    <rPh sb="61" eb="63">
      <t>キュウキュウ</t>
    </rPh>
    <rPh sb="64" eb="65">
      <t>フク</t>
    </rPh>
    <phoneticPr fontId="19"/>
  </si>
  <si>
    <t>専門研修
指導医数</t>
    <rPh sb="0" eb="2">
      <t>センモン</t>
    </rPh>
    <rPh sb="2" eb="4">
      <t>ケンシュウ</t>
    </rPh>
    <rPh sb="5" eb="8">
      <t>シドウイ</t>
    </rPh>
    <rPh sb="8" eb="9">
      <t>スウ</t>
    </rPh>
    <phoneticPr fontId="2"/>
  </si>
  <si>
    <t>他に連携する
基幹施設の数</t>
    <rPh sb="0" eb="1">
      <t>ホカ</t>
    </rPh>
    <rPh sb="2" eb="4">
      <t>レンケイ</t>
    </rPh>
    <rPh sb="7" eb="9">
      <t>キカン</t>
    </rPh>
    <rPh sb="9" eb="11">
      <t>シセツ</t>
    </rPh>
    <rPh sb="12" eb="13">
      <t>カズ</t>
    </rPh>
    <phoneticPr fontId="2"/>
  </si>
  <si>
    <t>他に連携するプログラムの名称</t>
    <rPh sb="0" eb="1">
      <t>タ</t>
    </rPh>
    <rPh sb="2" eb="4">
      <t>レンケイ</t>
    </rPh>
    <rPh sb="12" eb="14">
      <t>メイショウ</t>
    </rPh>
    <phoneticPr fontId="2"/>
  </si>
  <si>
    <t>※　「施設としての担当分野」欄には、該当する番号を（複数該当する場合はコンマで区切って）記入してください。</t>
    <rPh sb="3" eb="5">
      <t>シセツ</t>
    </rPh>
    <rPh sb="9" eb="13">
      <t>タントウブンヤ</t>
    </rPh>
    <rPh sb="18" eb="20">
      <t>ガイトウ</t>
    </rPh>
    <rPh sb="22" eb="24">
      <t>バンゴウ</t>
    </rPh>
    <rPh sb="26" eb="28">
      <t>フクスウ</t>
    </rPh>
    <rPh sb="28" eb="30">
      <t>ガイトウ</t>
    </rPh>
    <rPh sb="32" eb="34">
      <t>バアイ</t>
    </rPh>
    <rPh sb="39" eb="41">
      <t>クギ</t>
    </rPh>
    <rPh sb="44" eb="46">
      <t>キニュウ</t>
    </rPh>
    <phoneticPr fontId="19"/>
  </si>
  <si>
    <t>※　「専門研修指導医数」欄には、当該施設の総指導医数のうち、この申請プログラムに割り当てる指導医数を記入してください（他のプログラムと重複して計数することはできません）。</t>
    <rPh sb="3" eb="7">
      <t>センモンケンシュ</t>
    </rPh>
    <rPh sb="7" eb="10">
      <t>シドウイ</t>
    </rPh>
    <rPh sb="10" eb="11">
      <t>スウ</t>
    </rPh>
    <rPh sb="16" eb="18">
      <t>トウガイ</t>
    </rPh>
    <rPh sb="18" eb="20">
      <t>シセツ</t>
    </rPh>
    <rPh sb="21" eb="22">
      <t>ソウ</t>
    </rPh>
    <rPh sb="22" eb="25">
      <t>シドウイ</t>
    </rPh>
    <rPh sb="25" eb="26">
      <t>スウ</t>
    </rPh>
    <rPh sb="32" eb="34">
      <t>シンセイ</t>
    </rPh>
    <rPh sb="40" eb="41">
      <t>ワ</t>
    </rPh>
    <rPh sb="42" eb="43">
      <t>ア</t>
    </rPh>
    <rPh sb="45" eb="48">
      <t>シドウイ</t>
    </rPh>
    <rPh sb="48" eb="49">
      <t>スウ</t>
    </rPh>
    <rPh sb="50" eb="52">
      <t>キニュウ</t>
    </rPh>
    <rPh sb="59" eb="60">
      <t>タ</t>
    </rPh>
    <rPh sb="67" eb="69">
      <t>チョウフク</t>
    </rPh>
    <rPh sb="71" eb="73">
      <t>ケイスウ</t>
    </rPh>
    <phoneticPr fontId="19"/>
  </si>
  <si>
    <t>※　「他に連携する基幹施設の数」欄には、この申請プログラムの以外に、いわゆる相乗りしているプログラムの数（無ければ 0）を記入してください。</t>
    <rPh sb="14" eb="15">
      <t>カズ</t>
    </rPh>
    <rPh sb="22" eb="24">
      <t>シンセイ</t>
    </rPh>
    <rPh sb="30" eb="32">
      <t>イガイ</t>
    </rPh>
    <rPh sb="38" eb="40">
      <t>アイノ</t>
    </rPh>
    <rPh sb="61" eb="63">
      <t>キニュウ</t>
    </rPh>
    <phoneticPr fontId="19"/>
  </si>
  <si>
    <t>※　「他に連携するプログラムの名称」欄には、この申請プログラムの以外に、いわゆる相乗りしているプログラムの名称を（複数ある場合はコンマで区切って）記入してください。</t>
    <rPh sb="15" eb="17">
      <t>メイショウ</t>
    </rPh>
    <rPh sb="24" eb="26">
      <t>シンセイ</t>
    </rPh>
    <rPh sb="32" eb="34">
      <t>イガイ</t>
    </rPh>
    <rPh sb="40" eb="42">
      <t>アイノ</t>
    </rPh>
    <rPh sb="53" eb="55">
      <t>メイショウ</t>
    </rPh>
    <phoneticPr fontId="19"/>
  </si>
  <si>
    <t>外科領域</t>
    <phoneticPr fontId="2"/>
  </si>
  <si>
    <t>専門研修連携施設</t>
    <rPh sb="4" eb="6">
      <t>レンケイ</t>
    </rPh>
    <phoneticPr fontId="19"/>
  </si>
  <si>
    <t>専門研修プログラム連携施設担当者名</t>
    <phoneticPr fontId="19"/>
  </si>
  <si>
    <t>　週間予定（別紙）の有無を選択してください。</t>
    <rPh sb="1" eb="3">
      <t>シュウカン</t>
    </rPh>
    <rPh sb="3" eb="5">
      <t>ヨテイ</t>
    </rPh>
    <rPh sb="6" eb="8">
      <t>ベッシ</t>
    </rPh>
    <rPh sb="10" eb="12">
      <t>ウム</t>
    </rPh>
    <rPh sb="13" eb="15">
      <t>センタク</t>
    </rPh>
    <phoneticPr fontId="2"/>
  </si>
  <si>
    <t>※週間予定を別レイアウトで記載したい場合は、「週間予定（別紙）」に自由形式で記載してください。</t>
    <phoneticPr fontId="2"/>
  </si>
  <si>
    <t>申請シートについて</t>
    <rPh sb="0" eb="2">
      <t>シンセイ</t>
    </rPh>
    <phoneticPr fontId="2"/>
  </si>
  <si>
    <t>すべてのシートに入力してください。</t>
    <rPh sb="8" eb="10">
      <t>ニュウリョク</t>
    </rPh>
    <phoneticPr fontId="2"/>
  </si>
  <si>
    <t>　入力項目</t>
    <rPh sb="1" eb="3">
      <t>ニュウリョク</t>
    </rPh>
    <rPh sb="3" eb="5">
      <t>コウモク</t>
    </rPh>
    <phoneticPr fontId="2"/>
  </si>
  <si>
    <t>　入力不要項目</t>
    <rPh sb="1" eb="3">
      <t>ニュウリョク</t>
    </rPh>
    <rPh sb="3" eb="5">
      <t>フヨウ</t>
    </rPh>
    <rPh sb="5" eb="7">
      <t>コウモク</t>
    </rPh>
    <phoneticPr fontId="2"/>
  </si>
  <si>
    <t>「　xx : xx　」　の形式で入力してください。</t>
    <rPh sb="13" eb="15">
      <t>ケイシキ</t>
    </rPh>
    <rPh sb="16" eb="18">
      <t>ニュウリョク</t>
    </rPh>
    <phoneticPr fontId="2"/>
  </si>
  <si>
    <t>ただし、「週間予定（別紙）」に関しては、必要な場合のみ入力してください。</t>
    <rPh sb="5" eb="7">
      <t>シュウカン</t>
    </rPh>
    <rPh sb="7" eb="9">
      <t>ヨテイ</t>
    </rPh>
    <rPh sb="10" eb="12">
      <t>ベッシ</t>
    </rPh>
    <rPh sb="15" eb="16">
      <t>カン</t>
    </rPh>
    <rPh sb="20" eb="22">
      <t>ヒツヨウ</t>
    </rPh>
    <rPh sb="23" eb="25">
      <t>バアイ</t>
    </rPh>
    <rPh sb="27" eb="29">
      <t>ニュウリョク</t>
    </rPh>
    <phoneticPr fontId="2"/>
  </si>
  <si>
    <t>※見出し色のついている２シートは、今までに公表されていないシートとなります。</t>
    <rPh sb="1" eb="3">
      <t>ミダ</t>
    </rPh>
    <rPh sb="4" eb="5">
      <t>イロ</t>
    </rPh>
    <rPh sb="17" eb="18">
      <t>イマ</t>
    </rPh>
    <rPh sb="21" eb="23">
      <t>コウヒョウ</t>
    </rPh>
    <phoneticPr fontId="2"/>
  </si>
  <si>
    <t>分数形式</t>
    <rPh sb="0" eb="2">
      <t>ブンスウ</t>
    </rPh>
    <rPh sb="2" eb="4">
      <t>ケイシキ</t>
    </rPh>
    <phoneticPr fontId="2"/>
  </si>
  <si>
    <t>「　整数部　スペース　分子/分母　」　の形式で入力してください。</t>
    <rPh sb="2" eb="4">
      <t>セイスウ</t>
    </rPh>
    <rPh sb="4" eb="5">
      <t>ブ</t>
    </rPh>
    <rPh sb="11" eb="13">
      <t>ブンシ</t>
    </rPh>
    <rPh sb="14" eb="16">
      <t>ブンボ</t>
    </rPh>
    <rPh sb="20" eb="22">
      <t>ケイシキ</t>
    </rPh>
    <rPh sb="23" eb="25">
      <t>ニュウリョク</t>
    </rPh>
    <phoneticPr fontId="2"/>
  </si>
  <si>
    <t>例）  19  1/3</t>
    <rPh sb="0" eb="1">
      <t>レイ</t>
    </rPh>
    <phoneticPr fontId="2"/>
  </si>
  <si>
    <t>外科領域　（上記1～7）　合計</t>
    <rPh sb="0" eb="2">
      <t>ゲカ</t>
    </rPh>
    <rPh sb="2" eb="4">
      <t>リョウイキ</t>
    </rPh>
    <rPh sb="6" eb="8">
      <t>ジョウキ</t>
    </rPh>
    <rPh sb="13" eb="15">
      <t>ゴウケイ</t>
    </rPh>
    <phoneticPr fontId="36"/>
  </si>
  <si>
    <t>外科専攻医の経験症例とはならないNCD登録症例</t>
    <phoneticPr fontId="36"/>
  </si>
  <si>
    <t>外科領域　（上記9および10）　合計</t>
    <rPh sb="0" eb="2">
      <t>ゲカ</t>
    </rPh>
    <rPh sb="2" eb="4">
      <t>リョウイキ</t>
    </rPh>
    <rPh sb="6" eb="8">
      <t>ジョウキ</t>
    </rPh>
    <rPh sb="16" eb="18">
      <t>ゴウケイ</t>
    </rPh>
    <phoneticPr fontId="36"/>
  </si>
  <si>
    <t>郵便番号、電話番号等の入力</t>
    <rPh sb="0" eb="2">
      <t>ユウビン</t>
    </rPh>
    <rPh sb="2" eb="4">
      <t>バンゴウ</t>
    </rPh>
    <rPh sb="5" eb="7">
      <t>デンワ</t>
    </rPh>
    <rPh sb="7" eb="9">
      <t>バンゴウ</t>
    </rPh>
    <rPh sb="9" eb="10">
      <t>トウ</t>
    </rPh>
    <rPh sb="11" eb="13">
      <t>ニュウリョク</t>
    </rPh>
    <phoneticPr fontId="2"/>
  </si>
  <si>
    <t>数値およびハイフン（半角）以外は入力しないでください。</t>
    <rPh sb="0" eb="2">
      <t>スウチ</t>
    </rPh>
    <rPh sb="10" eb="12">
      <t>ハンカク</t>
    </rPh>
    <rPh sb="13" eb="15">
      <t>イガイ</t>
    </rPh>
    <rPh sb="16" eb="18">
      <t>ニュウリョク</t>
    </rPh>
    <phoneticPr fontId="2"/>
  </si>
  <si>
    <t>※間にスペース等を入力するとチェックでエラーとなります。</t>
    <rPh sb="1" eb="2">
      <t>アイダ</t>
    </rPh>
    <rPh sb="7" eb="8">
      <t>トウ</t>
    </rPh>
    <rPh sb="9" eb="11">
      <t>ニュウリョク</t>
    </rPh>
    <phoneticPr fontId="2"/>
  </si>
  <si>
    <t xml:space="preserve">例）  ○　03-9999-9999　　　×　03 - 9999 - 9999 </t>
    <rPh sb="0" eb="1">
      <t>レイ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</si>
</sst>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yyyy&quot;年&quot;m&quot;月&quot;d&quot;日&quot;;@"/>
    <numFmt numFmtId="177" formatCode="h:mm;@"/>
    <numFmt numFmtId="178" formatCode="#\ ???/???"/>
  </numFmts>
  <fonts count="64">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2"/>
      <color theme="1"/>
      <name val="ＭＳ Ｐゴシック"/>
      <family val="3"/>
      <charset val="128"/>
      <scheme val="minor"/>
    </font>
    <font>
      <sz val="10"/>
      <color theme="1"/>
      <name val="ＭＳ Ｐゴシック"/>
      <family val="2"/>
      <scheme val="minor"/>
    </font>
    <font>
      <sz val="8"/>
      <color theme="1"/>
      <name val="ＭＳ Ｐゴシック"/>
      <family val="3"/>
      <charset val="128"/>
      <scheme val="minor"/>
    </font>
    <font>
      <sz val="9"/>
      <color theme="1"/>
      <name val="ＭＳ Ｐゴシック"/>
      <family val="2"/>
      <scheme val="minor"/>
    </font>
    <font>
      <sz val="9"/>
      <color theme="1"/>
      <name val="ＭＳ Ｐゴシック"/>
      <family val="3"/>
      <charset val="128"/>
      <scheme val="minor"/>
    </font>
    <font>
      <sz val="10"/>
      <color theme="1"/>
      <name val="ＭＳ Ｐゴシック"/>
      <family val="3"/>
      <charset val="128"/>
      <scheme val="minor"/>
    </font>
    <font>
      <sz val="11"/>
      <color theme="1"/>
      <name val="ＭＳ Ｐゴシック"/>
      <family val="2"/>
      <scheme val="minor"/>
    </font>
    <font>
      <sz val="11"/>
      <color indexed="0"/>
      <name val="ＭＳ Ｐゴシック"/>
      <family val="3"/>
      <charset val="128"/>
    </font>
    <font>
      <sz val="12"/>
      <name val="ＭＳ Ｐゴシック"/>
      <family val="3"/>
      <charset val="128"/>
    </font>
    <font>
      <sz val="11"/>
      <name val="ＭＳ Ｐゴシック"/>
      <family val="3"/>
      <charset val="128"/>
    </font>
    <font>
      <sz val="11"/>
      <color theme="1"/>
      <name val="ＭＳ Ｐゴシック"/>
      <family val="3"/>
      <charset val="128"/>
      <scheme val="minor"/>
    </font>
    <font>
      <sz val="9"/>
      <color indexed="0"/>
      <name val="ＭＳ Ｐゴシック"/>
      <family val="3"/>
      <charset val="128"/>
    </font>
    <font>
      <sz val="9"/>
      <color indexed="0"/>
      <name val="Century"/>
      <family val="1"/>
    </font>
    <font>
      <sz val="8"/>
      <name val="ＭＳ Ｐゴシック"/>
      <family val="3"/>
      <charset val="128"/>
    </font>
    <font>
      <sz val="9"/>
      <name val="ＭＳ Ｐゴシック"/>
      <family val="3"/>
      <charset val="128"/>
    </font>
    <font>
      <sz val="10"/>
      <name val="ＭＳ Ｐゴシック"/>
      <family val="3"/>
      <charset val="128"/>
    </font>
    <font>
      <sz val="6"/>
      <name val="ＭＳ Ｐゴシック"/>
      <family val="3"/>
      <charset val="128"/>
    </font>
    <font>
      <b/>
      <sz val="12"/>
      <color theme="1"/>
      <name val="ＭＳ Ｐゴシック"/>
      <family val="3"/>
      <charset val="128"/>
      <scheme val="minor"/>
    </font>
    <font>
      <sz val="10"/>
      <color indexed="0"/>
      <name val="ＭＳ Ｐゴシック"/>
      <family val="3"/>
      <charset val="128"/>
    </font>
    <font>
      <sz val="10"/>
      <name val="ＭＳ Ｐゴシック"/>
      <family val="3"/>
      <charset val="128"/>
      <scheme val="minor"/>
    </font>
    <font>
      <sz val="11"/>
      <name val="ＭＳ Ｐゴシック"/>
      <family val="3"/>
      <charset val="128"/>
      <scheme val="minor"/>
    </font>
    <font>
      <sz val="10"/>
      <name val="ＭＳ Ｐゴシック"/>
      <family val="2"/>
      <scheme val="minor"/>
    </font>
    <font>
      <u/>
      <sz val="18"/>
      <color theme="1"/>
      <name val="ＭＳ Ｐゴシック"/>
      <family val="3"/>
      <charset val="128"/>
    </font>
    <font>
      <sz val="14"/>
      <color theme="1"/>
      <name val="ＭＳ Ｐゴシック"/>
      <family val="3"/>
      <charset val="128"/>
    </font>
    <font>
      <sz val="16"/>
      <color theme="1"/>
      <name val="ＭＳ Ｐゴシック"/>
      <family val="3"/>
      <charset val="128"/>
    </font>
    <font>
      <sz val="11"/>
      <color theme="1"/>
      <name val="ＭＳ Ｐゴシック"/>
      <family val="3"/>
      <charset val="128"/>
    </font>
    <font>
      <sz val="12"/>
      <color theme="1"/>
      <name val="ＭＳ Ｐゴシック"/>
      <family val="3"/>
      <charset val="128"/>
    </font>
    <font>
      <sz val="10"/>
      <color theme="1"/>
      <name val="ＭＳ Ｐゴシック"/>
      <family val="3"/>
      <charset val="128"/>
    </font>
    <font>
      <sz val="9"/>
      <color theme="1"/>
      <name val="ＭＳ Ｐゴシック"/>
      <family val="3"/>
      <charset val="128"/>
    </font>
    <font>
      <b/>
      <sz val="9"/>
      <name val="ＭＳ Ｐゴシック"/>
      <family val="3"/>
      <charset val="128"/>
    </font>
    <font>
      <sz val="9"/>
      <name val="ＭＳ Ｐゴシック"/>
      <family val="3"/>
      <charset val="128"/>
      <scheme val="minor"/>
    </font>
    <font>
      <sz val="12"/>
      <name val="ＭＳ Ｐゴシック"/>
      <family val="3"/>
      <charset val="128"/>
      <scheme val="minor"/>
    </font>
    <font>
      <sz val="12"/>
      <color rgb="FF000000"/>
      <name val="ＭＳ Ｐゴシック"/>
      <family val="3"/>
      <charset val="128"/>
      <scheme val="minor"/>
    </font>
    <font>
      <sz val="6"/>
      <name val="ＭＳ Ｐゴシック"/>
      <family val="2"/>
      <charset val="128"/>
      <scheme val="minor"/>
    </font>
    <font>
      <sz val="12"/>
      <color theme="1"/>
      <name val="ＭＳ Ｐゴシック"/>
      <family val="2"/>
      <charset val="128"/>
      <scheme val="minor"/>
    </font>
    <font>
      <sz val="10.5"/>
      <name val="ＭＳ Ｐゴシック"/>
      <family val="3"/>
      <charset val="128"/>
      <scheme val="minor"/>
    </font>
    <font>
      <u/>
      <sz val="18"/>
      <name val="ＭＳ ゴシック"/>
      <family val="3"/>
      <charset val="128"/>
    </font>
    <font>
      <sz val="8"/>
      <name val="ＭＳ Ｐゴシック"/>
      <family val="2"/>
      <scheme val="minor"/>
    </font>
    <font>
      <sz val="11"/>
      <name val="ＭＳ Ｐゴシック"/>
      <family val="2"/>
      <scheme val="minor"/>
    </font>
    <font>
      <sz val="14"/>
      <name val="ＭＳ Ｐゴシック"/>
      <family val="2"/>
      <scheme val="minor"/>
    </font>
    <font>
      <sz val="12"/>
      <name val="ＭＳ Ｐゴシック"/>
      <family val="2"/>
      <scheme val="minor"/>
    </font>
    <font>
      <sz val="8"/>
      <name val="ＭＳ Ｐゴシック"/>
      <family val="3"/>
      <charset val="128"/>
      <scheme val="minor"/>
    </font>
    <font>
      <sz val="14"/>
      <name val="ＭＳ Ｐゴシック"/>
      <family val="3"/>
      <charset val="128"/>
      <scheme val="minor"/>
    </font>
    <font>
      <sz val="16"/>
      <name val="ＭＳ Ｐゴシック"/>
      <family val="3"/>
      <charset val="128"/>
      <scheme val="minor"/>
    </font>
    <font>
      <sz val="9"/>
      <name val="ＭＳ Ｐゴシック"/>
      <family val="2"/>
      <scheme val="minor"/>
    </font>
    <font>
      <sz val="9"/>
      <name val="ＭＳ ゴシック"/>
      <family val="3"/>
      <charset val="128"/>
    </font>
    <font>
      <sz val="11"/>
      <color rgb="FFFF0000"/>
      <name val="ＭＳ Ｐゴシック"/>
      <family val="2"/>
      <scheme val="minor"/>
    </font>
    <font>
      <sz val="16"/>
      <name val="ＭＳ ゴシック"/>
      <family val="3"/>
      <charset val="128"/>
    </font>
    <font>
      <sz val="16"/>
      <color rgb="FFFF0000"/>
      <name val="ＭＳ ゴシック"/>
      <family val="3"/>
      <charset val="128"/>
    </font>
    <font>
      <u/>
      <sz val="16"/>
      <name val="ＭＳ ゴシック"/>
      <family val="3"/>
      <charset val="128"/>
    </font>
    <font>
      <u/>
      <sz val="12"/>
      <name val="ＭＳ ゴシック"/>
      <family val="3"/>
      <charset val="128"/>
    </font>
    <font>
      <sz val="12"/>
      <name val="ＭＳ ゴシック"/>
      <family val="3"/>
      <charset val="128"/>
    </font>
    <font>
      <sz val="14"/>
      <name val="ＭＳ ゴシック"/>
      <family val="3"/>
      <charset val="128"/>
    </font>
    <font>
      <sz val="9"/>
      <color rgb="FFFF0000"/>
      <name val="ＭＳ ゴシック"/>
      <family val="3"/>
      <charset val="128"/>
    </font>
    <font>
      <sz val="10"/>
      <name val="ＭＳ ゴシック"/>
      <family val="3"/>
      <charset val="128"/>
    </font>
    <font>
      <b/>
      <sz val="10"/>
      <name val="ＭＳ ゴシック"/>
      <family val="3"/>
      <charset val="128"/>
    </font>
    <font>
      <b/>
      <sz val="9"/>
      <name val="ＭＳ ゴシック"/>
      <family val="3"/>
      <charset val="128"/>
    </font>
    <font>
      <sz val="11"/>
      <name val="ＭＳ ゴシック"/>
      <family val="3"/>
      <charset val="128"/>
    </font>
    <font>
      <sz val="8"/>
      <name val="ＭＳ ゴシック"/>
      <family val="3"/>
      <charset val="128"/>
    </font>
    <font>
      <b/>
      <sz val="11"/>
      <name val="ＭＳ ゴシック"/>
      <family val="3"/>
      <charset val="128"/>
    </font>
    <font>
      <sz val="10.5"/>
      <name val="ＭＳ ゴシック"/>
      <family val="3"/>
      <charset val="128"/>
    </font>
  </fonts>
  <fills count="6">
    <fill>
      <patternFill patternType="none"/>
    </fill>
    <fill>
      <patternFill patternType="gray125"/>
    </fill>
    <fill>
      <patternFill patternType="solid">
        <fgColor theme="0" tint="-0.499984740745262"/>
        <bgColor indexed="64"/>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s>
  <borders count="80">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style="double">
        <color auto="1"/>
      </bottom>
      <diagonal/>
    </border>
    <border>
      <left/>
      <right/>
      <top/>
      <bottom style="double">
        <color auto="1"/>
      </bottom>
      <diagonal/>
    </border>
    <border>
      <left/>
      <right style="thin">
        <color auto="1"/>
      </right>
      <top/>
      <bottom style="double">
        <color auto="1"/>
      </bottom>
      <diagonal/>
    </border>
    <border>
      <left style="thin">
        <color auto="1"/>
      </left>
      <right/>
      <top style="double">
        <color auto="1"/>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right style="thin">
        <color auto="1"/>
      </right>
      <top style="hair">
        <color auto="1"/>
      </top>
      <bottom/>
      <diagonal/>
    </border>
    <border>
      <left style="thin">
        <color auto="1"/>
      </left>
      <right/>
      <top/>
      <bottom style="hair">
        <color auto="1"/>
      </bottom>
      <diagonal/>
    </border>
    <border>
      <left/>
      <right/>
      <top/>
      <bottom style="hair">
        <color auto="1"/>
      </bottom>
      <diagonal/>
    </border>
    <border>
      <left/>
      <right style="hair">
        <color auto="1"/>
      </right>
      <top/>
      <bottom style="hair">
        <color auto="1"/>
      </bottom>
      <diagonal/>
    </border>
    <border>
      <left/>
      <right style="thin">
        <color auto="1"/>
      </right>
      <top/>
      <bottom style="hair">
        <color auto="1"/>
      </bottom>
      <diagonal/>
    </border>
    <border>
      <left/>
      <right style="hair">
        <color auto="1"/>
      </right>
      <top style="thin">
        <color auto="1"/>
      </top>
      <bottom style="hair">
        <color auto="1"/>
      </bottom>
      <diagonal/>
    </border>
    <border>
      <left/>
      <right style="hair">
        <color auto="1"/>
      </right>
      <top/>
      <bottom style="thin">
        <color auto="1"/>
      </bottom>
      <diagonal/>
    </border>
    <border>
      <left/>
      <right style="hair">
        <color auto="1"/>
      </right>
      <top/>
      <bottom style="double">
        <color auto="1"/>
      </bottom>
      <diagonal/>
    </border>
    <border>
      <left style="hair">
        <color indexed="64"/>
      </left>
      <right/>
      <top style="hair">
        <color auto="1"/>
      </top>
      <bottom style="hair">
        <color auto="1"/>
      </bottom>
      <diagonal/>
    </border>
    <border>
      <left style="hair">
        <color indexed="64"/>
      </left>
      <right/>
      <top style="hair">
        <color indexed="64"/>
      </top>
      <bottom style="thin">
        <color indexed="64"/>
      </bottom>
      <diagonal/>
    </border>
    <border>
      <left style="dotted">
        <color auto="1"/>
      </left>
      <right/>
      <top/>
      <bottom style="dotted">
        <color auto="1"/>
      </bottom>
      <diagonal/>
    </border>
    <border>
      <left/>
      <right/>
      <top/>
      <bottom style="dotted">
        <color auto="1"/>
      </bottom>
      <diagonal/>
    </border>
    <border>
      <left/>
      <right style="thin">
        <color auto="1"/>
      </right>
      <top/>
      <bottom style="dotted">
        <color auto="1"/>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dotted">
        <color auto="1"/>
      </left>
      <right/>
      <top style="dotted">
        <color auto="1"/>
      </top>
      <bottom style="thin">
        <color indexed="64"/>
      </bottom>
      <diagonal/>
    </border>
    <border>
      <left/>
      <right/>
      <top style="dotted">
        <color auto="1"/>
      </top>
      <bottom style="thin">
        <color indexed="64"/>
      </bottom>
      <diagonal/>
    </border>
    <border>
      <left/>
      <right style="thin">
        <color auto="1"/>
      </right>
      <top style="dotted">
        <color auto="1"/>
      </top>
      <bottom style="thin">
        <color indexed="64"/>
      </bottom>
      <diagonal/>
    </border>
    <border>
      <left style="dotted">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dotted">
        <color auto="1"/>
      </left>
      <right/>
      <top style="dotted">
        <color auto="1"/>
      </top>
      <bottom/>
      <diagonal/>
    </border>
    <border>
      <left/>
      <right/>
      <top style="dotted">
        <color auto="1"/>
      </top>
      <bottom/>
      <diagonal/>
    </border>
    <border>
      <left/>
      <right style="thin">
        <color auto="1"/>
      </right>
      <top style="dotted">
        <color auto="1"/>
      </top>
      <bottom/>
      <diagonal/>
    </border>
    <border>
      <left style="dotted">
        <color auto="1"/>
      </left>
      <right/>
      <top style="thin">
        <color indexed="64"/>
      </top>
      <bottom style="thin">
        <color indexed="64"/>
      </bottom>
      <diagonal/>
    </border>
    <border>
      <left style="hair">
        <color auto="1"/>
      </left>
      <right/>
      <top style="thin">
        <color indexed="64"/>
      </top>
      <bottom style="hair">
        <color auto="1"/>
      </bottom>
      <diagonal/>
    </border>
    <border>
      <left style="hair">
        <color auto="1"/>
      </left>
      <right/>
      <top style="thin">
        <color auto="1"/>
      </top>
      <bottom/>
      <diagonal/>
    </border>
    <border>
      <left style="hair">
        <color auto="1"/>
      </left>
      <right/>
      <top style="hair">
        <color auto="1"/>
      </top>
      <bottom/>
      <diagonal/>
    </border>
    <border>
      <left style="hair">
        <color auto="1"/>
      </left>
      <right/>
      <top/>
      <bottom/>
      <diagonal/>
    </border>
    <border>
      <left style="hair">
        <color auto="1"/>
      </left>
      <right/>
      <top/>
      <bottom style="double">
        <color auto="1"/>
      </bottom>
      <diagonal/>
    </border>
    <border>
      <left style="thin">
        <color auto="1"/>
      </left>
      <right/>
      <top style="double">
        <color auto="1"/>
      </top>
      <bottom style="hair">
        <color auto="1"/>
      </bottom>
      <diagonal/>
    </border>
    <border>
      <left/>
      <right/>
      <top style="double">
        <color auto="1"/>
      </top>
      <bottom style="hair">
        <color auto="1"/>
      </bottom>
      <diagonal/>
    </border>
    <border>
      <left/>
      <right style="thin">
        <color auto="1"/>
      </right>
      <top style="double">
        <color auto="1"/>
      </top>
      <bottom style="hair">
        <color auto="1"/>
      </bottom>
      <diagonal/>
    </border>
    <border>
      <left style="hair">
        <color auto="1"/>
      </left>
      <right/>
      <top/>
      <bottom style="hair">
        <color auto="1"/>
      </bottom>
      <diagonal/>
    </border>
    <border>
      <left style="hair">
        <color auto="1"/>
      </left>
      <right/>
      <top/>
      <bottom style="thin">
        <color auto="1"/>
      </bottom>
      <diagonal/>
    </border>
    <border>
      <left style="hair">
        <color auto="1"/>
      </left>
      <right style="hair">
        <color auto="1"/>
      </right>
      <top style="hair">
        <color auto="1"/>
      </top>
      <bottom/>
      <diagonal/>
    </border>
    <border>
      <left style="hair">
        <color auto="1"/>
      </left>
      <right style="thin">
        <color auto="1"/>
      </right>
      <top style="hair">
        <color auto="1"/>
      </top>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style="dotted">
        <color indexed="64"/>
      </left>
      <right style="thin">
        <color indexed="64"/>
      </right>
      <top style="hair">
        <color auto="1"/>
      </top>
      <bottom style="thin">
        <color auto="1"/>
      </bottom>
      <diagonal/>
    </border>
    <border>
      <left style="dotted">
        <color indexed="64"/>
      </left>
      <right style="dotted">
        <color indexed="64"/>
      </right>
      <top style="hair">
        <color auto="1"/>
      </top>
      <bottom style="thin">
        <color auto="1"/>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bottom style="thin">
        <color indexed="64"/>
      </bottom>
      <diagonal/>
    </border>
    <border>
      <left style="dotted">
        <color indexed="64"/>
      </left>
      <right/>
      <top/>
      <bottom style="thin">
        <color indexed="64"/>
      </bottom>
      <diagonal/>
    </border>
  </borders>
  <cellStyleXfs count="10">
    <xf numFmtId="0" fontId="0" fillId="0" borderId="0"/>
    <xf numFmtId="0" fontId="10" fillId="0" borderId="0"/>
    <xf numFmtId="0" fontId="9" fillId="0" borderId="0"/>
    <xf numFmtId="0" fontId="13" fillId="0" borderId="0">
      <alignment vertical="center"/>
    </xf>
    <xf numFmtId="0" fontId="12" fillId="0" borderId="0">
      <alignment vertical="center"/>
    </xf>
    <xf numFmtId="0" fontId="1" fillId="0" borderId="0">
      <alignment vertical="center"/>
    </xf>
    <xf numFmtId="0" fontId="1" fillId="0" borderId="0">
      <alignment vertical="center"/>
    </xf>
    <xf numFmtId="0" fontId="37" fillId="0" borderId="0"/>
    <xf numFmtId="0" fontId="1" fillId="0" borderId="0">
      <alignment vertical="center"/>
    </xf>
    <xf numFmtId="0" fontId="13" fillId="0" borderId="0">
      <alignment vertical="center"/>
    </xf>
  </cellStyleXfs>
  <cellXfs count="800">
    <xf numFmtId="0" fontId="0" fillId="0" borderId="0" xfId="0"/>
    <xf numFmtId="0" fontId="3" fillId="0" borderId="0" xfId="5" applyFont="1" applyProtection="1">
      <alignment vertical="center"/>
    </xf>
    <xf numFmtId="0" fontId="3" fillId="0" borderId="0" xfId="6" applyFont="1">
      <alignment vertical="center"/>
    </xf>
    <xf numFmtId="0" fontId="34" fillId="0" borderId="0" xfId="6" applyFont="1">
      <alignment vertical="center"/>
    </xf>
    <xf numFmtId="0" fontId="35" fillId="0" borderId="0" xfId="5" applyFont="1" applyProtection="1">
      <alignment vertical="center"/>
    </xf>
    <xf numFmtId="0" fontId="3" fillId="0" borderId="0" xfId="5" applyFont="1" applyAlignment="1" applyProtection="1">
      <alignment horizontal="center" vertical="center"/>
    </xf>
    <xf numFmtId="0" fontId="3" fillId="0" borderId="0" xfId="5" applyFont="1" applyAlignment="1" applyProtection="1">
      <alignment horizontal="right" vertical="center"/>
    </xf>
    <xf numFmtId="0" fontId="35" fillId="0" borderId="0" xfId="6" applyFont="1">
      <alignment vertical="center"/>
    </xf>
    <xf numFmtId="0" fontId="35" fillId="0" borderId="0" xfId="7" applyFont="1"/>
    <xf numFmtId="0" fontId="20" fillId="0" borderId="0" xfId="5" applyFont="1" applyProtection="1">
      <alignment vertical="center"/>
    </xf>
    <xf numFmtId="0" fontId="3" fillId="0" borderId="0" xfId="5" applyFont="1" applyAlignment="1" applyProtection="1">
      <alignment vertical="center"/>
    </xf>
    <xf numFmtId="0" fontId="34" fillId="0" borderId="0" xfId="7" applyFont="1" applyAlignment="1" applyProtection="1">
      <alignment vertical="center"/>
    </xf>
    <xf numFmtId="49" fontId="0" fillId="0" borderId="0" xfId="0" applyNumberFormat="1" applyAlignment="1" applyProtection="1">
      <alignment vertical="center"/>
    </xf>
    <xf numFmtId="0" fontId="41" fillId="0" borderId="0" xfId="2" applyFont="1" applyFill="1" applyProtection="1"/>
    <xf numFmtId="0" fontId="42" fillId="0" borderId="0" xfId="2" applyFont="1" applyFill="1" applyAlignment="1" applyProtection="1">
      <alignment vertical="center"/>
    </xf>
    <xf numFmtId="0" fontId="43" fillId="0" borderId="0" xfId="2" applyFont="1" applyFill="1" applyAlignment="1" applyProtection="1">
      <alignment vertical="center"/>
    </xf>
    <xf numFmtId="0" fontId="4" fillId="0" borderId="1" xfId="2" applyFont="1" applyFill="1" applyBorder="1" applyAlignment="1" applyProtection="1">
      <alignment horizontal="right" vertical="center"/>
    </xf>
    <xf numFmtId="0" fontId="24" fillId="0" borderId="5" xfId="2" applyFont="1" applyFill="1" applyBorder="1" applyProtection="1"/>
    <xf numFmtId="0" fontId="22" fillId="0" borderId="10" xfId="2" applyFont="1" applyFill="1" applyBorder="1" applyProtection="1"/>
    <xf numFmtId="0" fontId="22" fillId="0" borderId="8" xfId="2" applyFont="1" applyFill="1" applyBorder="1" applyProtection="1"/>
    <xf numFmtId="0" fontId="22" fillId="0" borderId="32" xfId="2" applyFont="1" applyFill="1" applyBorder="1" applyAlignment="1" applyProtection="1">
      <alignment horizontal="left"/>
    </xf>
    <xf numFmtId="0" fontId="22" fillId="0" borderId="62" xfId="2" applyFont="1" applyFill="1" applyBorder="1" applyAlignment="1" applyProtection="1">
      <alignment horizontal="right"/>
    </xf>
    <xf numFmtId="0" fontId="22" fillId="0" borderId="0" xfId="2" applyFont="1" applyFill="1" applyBorder="1" applyAlignment="1" applyProtection="1">
      <alignment horizontal="right"/>
    </xf>
    <xf numFmtId="0" fontId="22" fillId="0" borderId="9" xfId="2" applyFont="1" applyFill="1" applyBorder="1" applyAlignment="1" applyProtection="1">
      <alignment horizontal="right"/>
    </xf>
    <xf numFmtId="0" fontId="22" fillId="0" borderId="12" xfId="2" applyFont="1" applyFill="1" applyBorder="1" applyProtection="1"/>
    <xf numFmtId="0" fontId="22" fillId="0" borderId="13" xfId="2" applyFont="1" applyFill="1" applyBorder="1" applyAlignment="1" applyProtection="1">
      <alignment horizontal="left"/>
    </xf>
    <xf numFmtId="0" fontId="22" fillId="0" borderId="14" xfId="2" applyFont="1" applyFill="1" applyBorder="1" applyAlignment="1" applyProtection="1">
      <alignment horizontal="left"/>
    </xf>
    <xf numFmtId="0" fontId="22" fillId="0" borderId="15" xfId="2" applyFont="1" applyFill="1" applyBorder="1" applyProtection="1"/>
    <xf numFmtId="0" fontId="22" fillId="0" borderId="5" xfId="2" applyFont="1" applyFill="1" applyBorder="1" applyAlignment="1" applyProtection="1">
      <alignment vertical="center"/>
    </xf>
    <xf numFmtId="0" fontId="22" fillId="0" borderId="6" xfId="2" applyFont="1" applyFill="1" applyBorder="1" applyAlignment="1" applyProtection="1">
      <alignment vertical="center"/>
    </xf>
    <xf numFmtId="0" fontId="22" fillId="0" borderId="6" xfId="2" applyFont="1" applyFill="1" applyBorder="1" applyAlignment="1" applyProtection="1">
      <alignment horizontal="right" vertical="center"/>
    </xf>
    <xf numFmtId="0" fontId="44" fillId="0" borderId="6" xfId="2" applyFont="1" applyFill="1" applyBorder="1" applyAlignment="1" applyProtection="1">
      <alignment vertical="center"/>
    </xf>
    <xf numFmtId="0" fontId="22" fillId="0" borderId="7" xfId="2" applyFont="1" applyFill="1" applyBorder="1" applyAlignment="1" applyProtection="1">
      <alignment vertical="center"/>
    </xf>
    <xf numFmtId="0" fontId="22" fillId="0" borderId="8" xfId="2" applyFont="1" applyFill="1" applyBorder="1" applyAlignment="1" applyProtection="1">
      <alignment vertical="top"/>
    </xf>
    <xf numFmtId="0" fontId="2" fillId="0" borderId="8" xfId="2" applyFont="1" applyFill="1" applyBorder="1" applyAlignment="1" applyProtection="1">
      <alignment vertical="top"/>
    </xf>
    <xf numFmtId="0" fontId="2" fillId="0" borderId="16" xfId="2" applyFont="1" applyFill="1" applyBorder="1" applyAlignment="1" applyProtection="1">
      <alignment vertical="top"/>
    </xf>
    <xf numFmtId="0" fontId="24" fillId="0" borderId="8" xfId="2" applyFont="1" applyFill="1" applyBorder="1" applyProtection="1"/>
    <xf numFmtId="49" fontId="22" fillId="0" borderId="10" xfId="2" applyNumberFormat="1" applyFont="1" applyFill="1" applyBorder="1" applyAlignment="1" applyProtection="1">
      <alignment horizontal="left" vertical="center"/>
    </xf>
    <xf numFmtId="49" fontId="22" fillId="0" borderId="1" xfId="2" applyNumberFormat="1" applyFont="1" applyFill="1" applyBorder="1" applyAlignment="1" applyProtection="1">
      <alignment horizontal="left" vertical="center"/>
    </xf>
    <xf numFmtId="0" fontId="22" fillId="0" borderId="5" xfId="2" applyFont="1" applyFill="1" applyBorder="1" applyAlignment="1" applyProtection="1">
      <alignment vertical="top"/>
    </xf>
    <xf numFmtId="0" fontId="22" fillId="0" borderId="6" xfId="2" applyFont="1" applyFill="1" applyBorder="1" applyAlignment="1" applyProtection="1">
      <alignment horizontal="left" vertical="center"/>
    </xf>
    <xf numFmtId="0" fontId="9" fillId="0" borderId="0" xfId="2" applyProtection="1"/>
    <xf numFmtId="0" fontId="45" fillId="0" borderId="0" xfId="2" applyFont="1" applyAlignment="1" applyProtection="1">
      <alignment vertical="center"/>
    </xf>
    <xf numFmtId="0" fontId="46" fillId="0" borderId="0" xfId="2" applyFont="1" applyProtection="1"/>
    <xf numFmtId="0" fontId="41" fillId="0" borderId="0" xfId="2" applyFont="1" applyProtection="1"/>
    <xf numFmtId="0" fontId="43" fillId="0" borderId="0" xfId="2" applyFont="1" applyAlignment="1" applyProtection="1">
      <alignment vertical="center"/>
    </xf>
    <xf numFmtId="0" fontId="24" fillId="0" borderId="1" xfId="2" applyFont="1" applyBorder="1" applyAlignment="1" applyProtection="1">
      <alignment horizontal="right" vertical="center"/>
    </xf>
    <xf numFmtId="49" fontId="22" fillId="0" borderId="1" xfId="2" applyNumberFormat="1" applyFont="1" applyBorder="1" applyAlignment="1" applyProtection="1">
      <alignment horizontal="left" vertical="center"/>
    </xf>
    <xf numFmtId="0" fontId="24" fillId="0" borderId="5" xfId="2" applyFont="1" applyBorder="1" applyProtection="1"/>
    <xf numFmtId="0" fontId="41" fillId="0" borderId="17" xfId="2" applyFont="1" applyBorder="1" applyProtection="1"/>
    <xf numFmtId="0" fontId="22" fillId="0" borderId="8" xfId="2" applyFont="1" applyBorder="1" applyProtection="1"/>
    <xf numFmtId="0" fontId="41" fillId="0" borderId="16" xfId="2" applyFont="1" applyBorder="1" applyProtection="1"/>
    <xf numFmtId="0" fontId="33" fillId="0" borderId="0" xfId="2" applyFont="1" applyBorder="1" applyAlignment="1" applyProtection="1">
      <alignment horizontal="left" vertical="center"/>
    </xf>
    <xf numFmtId="0" fontId="33" fillId="0" borderId="9" xfId="2" applyFont="1" applyBorder="1" applyAlignment="1" applyProtection="1">
      <alignment horizontal="left" vertical="center"/>
    </xf>
    <xf numFmtId="0" fontId="33" fillId="0" borderId="8" xfId="2" applyFont="1" applyBorder="1" applyAlignment="1" applyProtection="1">
      <alignment horizontal="left" vertical="center"/>
    </xf>
    <xf numFmtId="0" fontId="9" fillId="0" borderId="0" xfId="2" applyAlignment="1" applyProtection="1">
      <alignment vertical="center"/>
    </xf>
    <xf numFmtId="0" fontId="0" fillId="0" borderId="0" xfId="2" applyFont="1" applyAlignment="1" applyProtection="1">
      <alignment vertical="center"/>
    </xf>
    <xf numFmtId="49" fontId="33" fillId="3" borderId="8" xfId="2" applyNumberFormat="1" applyFont="1" applyFill="1" applyBorder="1" applyAlignment="1" applyProtection="1">
      <alignment horizontal="center" vertical="center"/>
      <protection locked="0"/>
    </xf>
    <xf numFmtId="0" fontId="33" fillId="0" borderId="10" xfId="2" applyFont="1" applyBorder="1" applyAlignment="1" applyProtection="1">
      <alignment horizontal="left" vertical="center"/>
    </xf>
    <xf numFmtId="0" fontId="33" fillId="0" borderId="1" xfId="2" applyFont="1" applyBorder="1" applyAlignment="1" applyProtection="1">
      <alignment horizontal="left" vertical="center"/>
    </xf>
    <xf numFmtId="0" fontId="33" fillId="0" borderId="11" xfId="2" applyFont="1" applyBorder="1" applyAlignment="1" applyProtection="1">
      <alignment horizontal="left" vertical="center"/>
    </xf>
    <xf numFmtId="0" fontId="47" fillId="0" borderId="0" xfId="2" applyFont="1" applyBorder="1" applyAlignment="1" applyProtection="1">
      <alignment horizontal="distributed" vertical="center"/>
    </xf>
    <xf numFmtId="0" fontId="41" fillId="0" borderId="18" xfId="2" applyFont="1" applyBorder="1" applyProtection="1"/>
    <xf numFmtId="0" fontId="47" fillId="0" borderId="0" xfId="2" applyFont="1" applyBorder="1" applyAlignment="1" applyProtection="1">
      <alignment vertical="center"/>
    </xf>
    <xf numFmtId="0" fontId="47" fillId="0" borderId="9" xfId="2" applyFont="1" applyBorder="1" applyAlignment="1" applyProtection="1">
      <alignment vertical="center"/>
    </xf>
    <xf numFmtId="0" fontId="33" fillId="0" borderId="0" xfId="2" applyFont="1" applyBorder="1" applyAlignment="1" applyProtection="1">
      <alignment horizontal="distributed" vertical="center"/>
    </xf>
    <xf numFmtId="0" fontId="33" fillId="0" borderId="9" xfId="2" applyFont="1" applyBorder="1" applyAlignment="1" applyProtection="1">
      <alignment horizontal="distributed" vertical="center"/>
    </xf>
    <xf numFmtId="0" fontId="16" fillId="0" borderId="16" xfId="1" applyFont="1" applyBorder="1" applyAlignment="1" applyProtection="1">
      <alignment horizontal="left" vertical="center"/>
    </xf>
    <xf numFmtId="0" fontId="17" fillId="0" borderId="0" xfId="1" applyFont="1" applyBorder="1" applyAlignment="1" applyProtection="1">
      <alignment horizontal="distributed" vertical="center"/>
    </xf>
    <xf numFmtId="0" fontId="17" fillId="0" borderId="9" xfId="1" applyFont="1" applyBorder="1" applyAlignment="1" applyProtection="1">
      <alignment horizontal="distributed" vertical="center"/>
    </xf>
    <xf numFmtId="0" fontId="44" fillId="0" borderId="16" xfId="2" applyFont="1" applyBorder="1" applyProtection="1"/>
    <xf numFmtId="49" fontId="33" fillId="0" borderId="27" xfId="2" applyNumberFormat="1" applyFont="1" applyBorder="1" applyAlignment="1" applyProtection="1">
      <alignment vertical="center"/>
    </xf>
    <xf numFmtId="49" fontId="33" fillId="0" borderId="28" xfId="2" applyNumberFormat="1" applyFont="1" applyBorder="1" applyAlignment="1" applyProtection="1">
      <alignment vertical="center"/>
    </xf>
    <xf numFmtId="49" fontId="33" fillId="0" borderId="41" xfId="2" applyNumberFormat="1" applyFont="1" applyBorder="1" applyAlignment="1" applyProtection="1">
      <alignment vertical="center"/>
    </xf>
    <xf numFmtId="49" fontId="33" fillId="0" borderId="29" xfId="2" applyNumberFormat="1" applyFont="1" applyBorder="1" applyAlignment="1" applyProtection="1">
      <alignment vertical="center"/>
    </xf>
    <xf numFmtId="0" fontId="22" fillId="0" borderId="10" xfId="2" applyFont="1" applyBorder="1" applyProtection="1"/>
    <xf numFmtId="49" fontId="33" fillId="0" borderId="23" xfId="2" applyNumberFormat="1" applyFont="1" applyBorder="1" applyAlignment="1" applyProtection="1">
      <alignment vertical="center"/>
    </xf>
    <xf numFmtId="49" fontId="33" fillId="0" borderId="42" xfId="2" applyNumberFormat="1" applyFont="1" applyBorder="1" applyAlignment="1" applyProtection="1">
      <alignment vertical="center"/>
    </xf>
    <xf numFmtId="49" fontId="33" fillId="0" borderId="24" xfId="2" applyNumberFormat="1" applyFont="1" applyBorder="1" applyAlignment="1" applyProtection="1">
      <alignment vertical="center"/>
    </xf>
    <xf numFmtId="49" fontId="33" fillId="0" borderId="25" xfId="2" applyNumberFormat="1" applyFont="1" applyBorder="1" applyAlignment="1" applyProtection="1">
      <alignment vertical="center"/>
    </xf>
    <xf numFmtId="0" fontId="18" fillId="0" borderId="17" xfId="1" applyFont="1" applyBorder="1" applyAlignment="1" applyProtection="1">
      <alignment horizontal="left" vertical="top"/>
    </xf>
    <xf numFmtId="0" fontId="22" fillId="0" borderId="8" xfId="2" applyFont="1" applyBorder="1" applyAlignment="1" applyProtection="1">
      <alignment horizontal="left" vertical="top" wrapText="1"/>
    </xf>
    <xf numFmtId="0" fontId="41" fillId="0" borderId="16" xfId="2" applyFont="1" applyBorder="1" applyAlignment="1" applyProtection="1">
      <alignment horizontal="left" vertical="top" wrapText="1"/>
    </xf>
    <xf numFmtId="0" fontId="17" fillId="0" borderId="5" xfId="1" applyFont="1" applyBorder="1" applyAlignment="1" applyProtection="1">
      <alignment horizontal="left" vertical="center"/>
    </xf>
    <xf numFmtId="0" fontId="17" fillId="0" borderId="6" xfId="1" applyFont="1" applyBorder="1" applyAlignment="1" applyProtection="1">
      <alignment horizontal="left" vertical="center"/>
    </xf>
    <xf numFmtId="0" fontId="17" fillId="0" borderId="7" xfId="1" applyFont="1" applyBorder="1" applyAlignment="1" applyProtection="1">
      <alignment horizontal="left" vertical="center"/>
    </xf>
    <xf numFmtId="0" fontId="18" fillId="0" borderId="8" xfId="1" applyFont="1" applyBorder="1" applyAlignment="1" applyProtection="1">
      <alignment horizontal="left" vertical="top"/>
    </xf>
    <xf numFmtId="0" fontId="18" fillId="0" borderId="10" xfId="1" applyFont="1" applyBorder="1" applyAlignment="1" applyProtection="1">
      <alignment horizontal="left" vertical="top"/>
    </xf>
    <xf numFmtId="0" fontId="17" fillId="0" borderId="10" xfId="1" applyFont="1" applyBorder="1" applyAlignment="1" applyProtection="1">
      <alignment horizontal="left" vertical="center"/>
    </xf>
    <xf numFmtId="0" fontId="17" fillId="0" borderId="1" xfId="1" applyFont="1" applyBorder="1" applyAlignment="1" applyProtection="1">
      <alignment horizontal="left" vertical="center"/>
    </xf>
    <xf numFmtId="0" fontId="17" fillId="0" borderId="11" xfId="1" applyFont="1" applyBorder="1" applyAlignment="1" applyProtection="1">
      <alignment horizontal="left" vertical="center"/>
    </xf>
    <xf numFmtId="0" fontId="22" fillId="0" borderId="5" xfId="2" applyFont="1" applyBorder="1" applyAlignment="1" applyProtection="1">
      <alignment vertical="top"/>
    </xf>
    <xf numFmtId="0" fontId="33" fillId="0" borderId="17" xfId="2" applyFont="1" applyBorder="1" applyProtection="1"/>
    <xf numFmtId="0" fontId="22" fillId="0" borderId="10" xfId="2" applyFont="1" applyBorder="1" applyAlignment="1" applyProtection="1">
      <alignment vertical="top"/>
    </xf>
    <xf numFmtId="0" fontId="33" fillId="0" borderId="18" xfId="2" applyFont="1" applyBorder="1" applyProtection="1"/>
    <xf numFmtId="0" fontId="18" fillId="0" borderId="17" xfId="1" applyFont="1" applyBorder="1" applyAlignment="1" applyProtection="1">
      <alignment horizontal="left" vertical="center"/>
    </xf>
    <xf numFmtId="0" fontId="41" fillId="0" borderId="17" xfId="2" applyFont="1" applyBorder="1" applyAlignment="1" applyProtection="1">
      <alignment vertical="center"/>
    </xf>
    <xf numFmtId="0" fontId="22" fillId="0" borderId="8" xfId="2" applyFont="1" applyBorder="1" applyAlignment="1" applyProtection="1">
      <alignment vertical="center"/>
    </xf>
    <xf numFmtId="0" fontId="41" fillId="0" borderId="16" xfId="2" applyFont="1" applyBorder="1" applyAlignment="1" applyProtection="1">
      <alignment vertical="center"/>
    </xf>
    <xf numFmtId="0" fontId="33" fillId="0" borderId="31" xfId="2" applyFont="1" applyBorder="1" applyAlignment="1" applyProtection="1">
      <alignment horizontal="left" vertical="center"/>
    </xf>
    <xf numFmtId="0" fontId="33" fillId="0" borderId="33" xfId="2" applyFont="1" applyBorder="1" applyAlignment="1" applyProtection="1">
      <alignment horizontal="left" vertical="center"/>
    </xf>
    <xf numFmtId="0" fontId="33" fillId="0" borderId="0" xfId="2" applyFont="1" applyBorder="1" applyAlignment="1" applyProtection="1">
      <alignment vertical="center"/>
    </xf>
    <xf numFmtId="0" fontId="33" fillId="0" borderId="9" xfId="2" applyFont="1" applyBorder="1" applyAlignment="1" applyProtection="1">
      <alignment vertical="center"/>
    </xf>
    <xf numFmtId="0" fontId="17" fillId="0" borderId="0" xfId="1" applyFont="1" applyBorder="1" applyAlignment="1" applyProtection="1">
      <alignment vertical="center"/>
    </xf>
    <xf numFmtId="0" fontId="17" fillId="0" borderId="9" xfId="1" applyFont="1" applyBorder="1" applyAlignment="1" applyProtection="1">
      <alignment vertical="center"/>
    </xf>
    <xf numFmtId="49" fontId="33" fillId="3" borderId="10" xfId="2" applyNumberFormat="1" applyFont="1" applyFill="1" applyBorder="1" applyAlignment="1" applyProtection="1">
      <alignment horizontal="center" vertical="center"/>
      <protection locked="0"/>
    </xf>
    <xf numFmtId="0" fontId="47" fillId="0" borderId="1" xfId="2" applyFont="1" applyBorder="1" applyAlignment="1" applyProtection="1">
      <alignment horizontal="distributed" vertical="center"/>
    </xf>
    <xf numFmtId="0" fontId="17" fillId="0" borderId="1" xfId="1" applyFont="1" applyBorder="1" applyAlignment="1" applyProtection="1">
      <alignment horizontal="distributed" vertical="center"/>
    </xf>
    <xf numFmtId="0" fontId="47" fillId="0" borderId="1" xfId="2" applyFont="1" applyBorder="1" applyAlignment="1" applyProtection="1">
      <alignment vertical="center"/>
    </xf>
    <xf numFmtId="0" fontId="47" fillId="0" borderId="11" xfId="2" applyFont="1" applyBorder="1" applyAlignment="1" applyProtection="1">
      <alignment vertical="center"/>
    </xf>
    <xf numFmtId="0" fontId="4" fillId="0" borderId="5" xfId="2" applyFont="1" applyBorder="1" applyAlignment="1" applyProtection="1">
      <alignment vertical="top"/>
    </xf>
    <xf numFmtId="0" fontId="8" fillId="0" borderId="6" xfId="2" applyFont="1" applyBorder="1" applyAlignment="1" applyProtection="1">
      <alignment vertical="top"/>
    </xf>
    <xf numFmtId="0" fontId="9" fillId="0" borderId="17" xfId="2" applyBorder="1" applyProtection="1"/>
    <xf numFmtId="49" fontId="7" fillId="0" borderId="5" xfId="2" applyNumberFormat="1" applyFont="1" applyBorder="1" applyAlignment="1" applyProtection="1">
      <alignment horizontal="left" vertical="center"/>
    </xf>
    <xf numFmtId="49" fontId="6" fillId="0" borderId="21" xfId="2" applyNumberFormat="1" applyFont="1" applyBorder="1" applyAlignment="1" applyProtection="1">
      <alignment horizontal="left" vertical="center"/>
    </xf>
    <xf numFmtId="49" fontId="6" fillId="0" borderId="6" xfId="2" applyNumberFormat="1" applyFont="1" applyBorder="1" applyAlignment="1" applyProtection="1">
      <alignment horizontal="left" vertical="center"/>
    </xf>
    <xf numFmtId="0" fontId="8" fillId="0" borderId="8" xfId="2" applyFont="1" applyBorder="1" applyProtection="1"/>
    <xf numFmtId="0" fontId="8" fillId="0" borderId="0" xfId="2" applyFont="1" applyBorder="1" applyProtection="1"/>
    <xf numFmtId="0" fontId="9" fillId="0" borderId="16" xfId="2" applyBorder="1" applyProtection="1"/>
    <xf numFmtId="0" fontId="6" fillId="0" borderId="30" xfId="2" applyFont="1" applyBorder="1" applyAlignment="1" applyProtection="1">
      <alignment horizontal="left" vertical="center"/>
    </xf>
    <xf numFmtId="0" fontId="4" fillId="0" borderId="31" xfId="2" applyFont="1" applyBorder="1" applyAlignment="1" applyProtection="1">
      <alignment horizontal="left" vertical="center"/>
    </xf>
    <xf numFmtId="0" fontId="6" fillId="0" borderId="31" xfId="2" applyFont="1" applyBorder="1" applyAlignment="1" applyProtection="1">
      <alignment vertical="center"/>
    </xf>
    <xf numFmtId="0" fontId="8" fillId="0" borderId="16" xfId="2" applyFont="1" applyBorder="1" applyProtection="1"/>
    <xf numFmtId="0" fontId="6" fillId="0" borderId="34" xfId="2" applyFont="1" applyBorder="1" applyAlignment="1" applyProtection="1">
      <alignment horizontal="left" vertical="center"/>
    </xf>
    <xf numFmtId="0" fontId="4" fillId="0" borderId="35" xfId="2" applyFont="1" applyBorder="1" applyAlignment="1" applyProtection="1">
      <alignment horizontal="left" vertical="center"/>
    </xf>
    <xf numFmtId="0" fontId="6" fillId="0" borderId="35" xfId="2" applyFont="1" applyBorder="1" applyAlignment="1" applyProtection="1">
      <alignment vertical="center"/>
    </xf>
    <xf numFmtId="0" fontId="8" fillId="0" borderId="18" xfId="2" applyFont="1" applyBorder="1" applyProtection="1"/>
    <xf numFmtId="0" fontId="9" fillId="0" borderId="18" xfId="2" applyBorder="1" applyProtection="1"/>
    <xf numFmtId="0" fontId="7" fillId="0" borderId="1" xfId="2" applyFont="1" applyBorder="1" applyAlignment="1" applyProtection="1">
      <alignment horizontal="left" vertical="center"/>
    </xf>
    <xf numFmtId="0" fontId="8" fillId="0" borderId="9" xfId="2" applyFont="1" applyBorder="1" applyProtection="1"/>
    <xf numFmtId="0" fontId="14" fillId="0" borderId="6" xfId="1" applyFont="1" applyBorder="1" applyAlignment="1" applyProtection="1">
      <alignment vertical="center"/>
    </xf>
    <xf numFmtId="0" fontId="14" fillId="0" borderId="7" xfId="1" applyFont="1" applyBorder="1" applyAlignment="1" applyProtection="1">
      <alignment vertical="center"/>
    </xf>
    <xf numFmtId="0" fontId="14" fillId="0" borderId="0" xfId="1" applyFont="1" applyBorder="1" applyAlignment="1" applyProtection="1">
      <alignment vertical="center"/>
    </xf>
    <xf numFmtId="0" fontId="14" fillId="0" borderId="9" xfId="1" applyFont="1" applyBorder="1" applyAlignment="1" applyProtection="1">
      <alignment vertical="center"/>
    </xf>
    <xf numFmtId="0" fontId="14" fillId="0" borderId="1" xfId="1" applyFont="1" applyBorder="1" applyAlignment="1" applyProtection="1">
      <alignment vertical="center"/>
    </xf>
    <xf numFmtId="0" fontId="14" fillId="0" borderId="11" xfId="1" applyFont="1" applyBorder="1" applyAlignment="1" applyProtection="1">
      <alignment vertical="center"/>
    </xf>
    <xf numFmtId="0" fontId="8" fillId="0" borderId="19" xfId="2" applyFont="1" applyBorder="1" applyAlignment="1" applyProtection="1">
      <alignment vertical="center"/>
    </xf>
    <xf numFmtId="0" fontId="9" fillId="0" borderId="19" xfId="2" applyBorder="1" applyProtection="1"/>
    <xf numFmtId="0" fontId="7" fillId="0" borderId="2" xfId="2" applyFont="1" applyBorder="1" applyAlignment="1" applyProtection="1">
      <alignment horizontal="right" vertical="center"/>
    </xf>
    <xf numFmtId="0" fontId="7" fillId="0" borderId="3" xfId="2" applyFont="1" applyBorder="1" applyAlignment="1" applyProtection="1">
      <alignment horizontal="left" vertical="center"/>
    </xf>
    <xf numFmtId="0" fontId="7" fillId="0" borderId="3" xfId="2" applyFont="1" applyBorder="1" applyAlignment="1" applyProtection="1">
      <alignment horizontal="right" vertical="center"/>
    </xf>
    <xf numFmtId="0" fontId="7" fillId="0" borderId="4" xfId="2" applyFont="1" applyBorder="1" applyAlignment="1" applyProtection="1">
      <alignment horizontal="right" vertical="center"/>
    </xf>
    <xf numFmtId="0" fontId="8" fillId="0" borderId="10" xfId="2" applyFont="1" applyBorder="1" applyProtection="1"/>
    <xf numFmtId="0" fontId="8" fillId="0" borderId="11" xfId="2" applyFont="1" applyBorder="1" applyProtection="1"/>
    <xf numFmtId="0" fontId="8" fillId="0" borderId="5" xfId="2" applyFont="1" applyBorder="1" applyProtection="1"/>
    <xf numFmtId="0" fontId="8" fillId="0" borderId="6" xfId="2" applyFont="1" applyBorder="1" applyProtection="1"/>
    <xf numFmtId="0" fontId="6" fillId="0" borderId="6" xfId="2" applyFont="1" applyBorder="1" applyAlignment="1" applyProtection="1">
      <alignment horizontal="left" vertical="center"/>
    </xf>
    <xf numFmtId="0" fontId="6" fillId="0" borderId="7" xfId="2" applyFont="1" applyBorder="1" applyAlignment="1" applyProtection="1">
      <alignment horizontal="left" vertical="center"/>
    </xf>
    <xf numFmtId="0" fontId="6" fillId="0" borderId="0" xfId="2" applyFont="1" applyBorder="1" applyAlignment="1" applyProtection="1">
      <alignment horizontal="left" vertical="center"/>
    </xf>
    <xf numFmtId="0" fontId="6" fillId="0" borderId="9" xfId="2" applyFont="1" applyBorder="1" applyAlignment="1" applyProtection="1">
      <alignment horizontal="left" vertical="center"/>
    </xf>
    <xf numFmtId="0" fontId="7" fillId="0" borderId="0" xfId="2" applyFont="1" applyBorder="1" applyAlignment="1" applyProtection="1">
      <alignment horizontal="left" vertical="center"/>
    </xf>
    <xf numFmtId="49" fontId="0" fillId="0" borderId="0" xfId="0" applyNumberFormat="1" applyFill="1" applyAlignment="1" applyProtection="1">
      <alignment horizontal="center" vertical="center"/>
    </xf>
    <xf numFmtId="0" fontId="33" fillId="0" borderId="1" xfId="2" applyFont="1" applyFill="1" applyBorder="1" applyAlignment="1" applyProtection="1">
      <alignment horizontal="left" vertical="center"/>
    </xf>
    <xf numFmtId="0" fontId="6" fillId="0" borderId="1" xfId="2" applyFont="1" applyFill="1" applyBorder="1" applyAlignment="1" applyProtection="1">
      <alignment horizontal="left" vertical="center"/>
    </xf>
    <xf numFmtId="0" fontId="6" fillId="0" borderId="0" xfId="2" applyFont="1" applyFill="1" applyBorder="1" applyAlignment="1" applyProtection="1">
      <alignment horizontal="left" vertical="center"/>
    </xf>
    <xf numFmtId="0" fontId="21" fillId="0" borderId="8" xfId="1" applyFont="1" applyBorder="1" applyAlignment="1" applyProtection="1">
      <alignment horizontal="left" vertical="center"/>
    </xf>
    <xf numFmtId="0" fontId="8" fillId="0" borderId="17" xfId="2" applyFont="1" applyBorder="1" applyAlignment="1" applyProtection="1">
      <alignment vertical="top"/>
    </xf>
    <xf numFmtId="0" fontId="7" fillId="0" borderId="5" xfId="2" applyFont="1" applyBorder="1" applyAlignment="1" applyProtection="1">
      <alignment vertical="center"/>
    </xf>
    <xf numFmtId="0" fontId="7" fillId="0" borderId="6" xfId="2" applyFont="1" applyBorder="1" applyAlignment="1" applyProtection="1">
      <alignment vertical="center"/>
    </xf>
    <xf numFmtId="0" fontId="7" fillId="0" borderId="7" xfId="2" applyFont="1" applyBorder="1" applyAlignment="1" applyProtection="1">
      <alignment vertical="center"/>
    </xf>
    <xf numFmtId="0" fontId="7" fillId="0" borderId="0" xfId="2" applyFont="1" applyBorder="1" applyAlignment="1" applyProtection="1">
      <alignment vertical="center"/>
    </xf>
    <xf numFmtId="0" fontId="7" fillId="0" borderId="20" xfId="2" applyFont="1" applyBorder="1" applyAlignment="1" applyProtection="1">
      <alignment vertical="center"/>
    </xf>
    <xf numFmtId="49" fontId="7" fillId="0" borderId="8" xfId="2" applyNumberFormat="1" applyFont="1" applyBorder="1" applyAlignment="1" applyProtection="1">
      <alignment horizontal="left" vertical="center"/>
    </xf>
    <xf numFmtId="49" fontId="6" fillId="0" borderId="35" xfId="2" applyNumberFormat="1" applyFont="1" applyBorder="1" applyAlignment="1" applyProtection="1">
      <alignment horizontal="left" vertical="center"/>
    </xf>
    <xf numFmtId="49" fontId="6" fillId="0" borderId="0" xfId="2" applyNumberFormat="1" applyFont="1" applyBorder="1" applyAlignment="1" applyProtection="1">
      <alignment horizontal="left" vertical="center"/>
    </xf>
    <xf numFmtId="0" fontId="7" fillId="0" borderId="27" xfId="2" applyFont="1" applyBorder="1" applyAlignment="1" applyProtection="1">
      <alignment vertical="center"/>
    </xf>
    <xf numFmtId="0" fontId="7" fillId="0" borderId="28" xfId="2" applyFont="1" applyBorder="1" applyAlignment="1" applyProtection="1">
      <alignment vertical="center"/>
    </xf>
    <xf numFmtId="0" fontId="7" fillId="0" borderId="28" xfId="2" applyFont="1" applyBorder="1" applyAlignment="1" applyProtection="1">
      <alignment horizontal="center" vertical="center"/>
    </xf>
    <xf numFmtId="0" fontId="7" fillId="0" borderId="29" xfId="2" applyFont="1" applyBorder="1" applyAlignment="1" applyProtection="1">
      <alignment vertical="center"/>
    </xf>
    <xf numFmtId="0" fontId="14" fillId="0" borderId="10" xfId="1" applyFont="1" applyBorder="1" applyAlignment="1" applyProtection="1">
      <alignment vertical="center"/>
    </xf>
    <xf numFmtId="0" fontId="8" fillId="0" borderId="8" xfId="2" applyFont="1" applyBorder="1" applyAlignment="1" applyProtection="1">
      <alignment horizontal="left" vertical="top"/>
    </xf>
    <xf numFmtId="0" fontId="8" fillId="0" borderId="0" xfId="2" applyFont="1" applyBorder="1" applyAlignment="1" applyProtection="1">
      <alignment horizontal="left" vertical="top"/>
    </xf>
    <xf numFmtId="0" fontId="9" fillId="0" borderId="17" xfId="2" applyBorder="1" applyAlignment="1" applyProtection="1">
      <alignment horizontal="left" vertical="top" wrapText="1"/>
    </xf>
    <xf numFmtId="0" fontId="8" fillId="0" borderId="8" xfId="2" applyFont="1" applyBorder="1" applyAlignment="1" applyProtection="1">
      <alignment vertical="top"/>
    </xf>
    <xf numFmtId="0" fontId="8" fillId="0" borderId="0" xfId="2" applyFont="1" applyBorder="1" applyAlignment="1" applyProtection="1">
      <alignment vertical="top"/>
    </xf>
    <xf numFmtId="0" fontId="9" fillId="0" borderId="16" xfId="2" applyBorder="1" applyAlignment="1" applyProtection="1">
      <alignment vertical="top"/>
    </xf>
    <xf numFmtId="0" fontId="14" fillId="0" borderId="30" xfId="1" applyFont="1" applyBorder="1" applyAlignment="1" applyProtection="1">
      <alignment horizontal="left" vertical="center"/>
    </xf>
    <xf numFmtId="0" fontId="15" fillId="0" borderId="31" xfId="1" applyFont="1" applyBorder="1" applyAlignment="1" applyProtection="1">
      <alignment horizontal="left" vertical="center"/>
    </xf>
    <xf numFmtId="0" fontId="14" fillId="0" borderId="31" xfId="1" applyFont="1" applyBorder="1" applyAlignment="1" applyProtection="1">
      <alignment horizontal="left" vertical="center"/>
    </xf>
    <xf numFmtId="0" fontId="6" fillId="0" borderId="33" xfId="2" applyFont="1" applyBorder="1" applyAlignment="1" applyProtection="1">
      <alignment vertical="center"/>
    </xf>
    <xf numFmtId="0" fontId="18" fillId="0" borderId="0" xfId="1" applyFont="1" applyBorder="1" applyAlignment="1" applyProtection="1">
      <alignment horizontal="left" vertical="top"/>
    </xf>
    <xf numFmtId="0" fontId="7" fillId="0" borderId="20" xfId="2" applyFont="1" applyBorder="1" applyAlignment="1" applyProtection="1">
      <alignment horizontal="right" vertical="center"/>
    </xf>
    <xf numFmtId="0" fontId="7" fillId="0" borderId="21" xfId="2" applyFont="1" applyBorder="1" applyAlignment="1" applyProtection="1">
      <alignment horizontal="left" vertical="center"/>
    </xf>
    <xf numFmtId="0" fontId="7" fillId="0" borderId="21" xfId="2" applyFont="1" applyBorder="1" applyAlignment="1" applyProtection="1">
      <alignment horizontal="right" vertical="center"/>
    </xf>
    <xf numFmtId="0" fontId="7" fillId="0" borderId="16" xfId="2" applyFont="1" applyBorder="1" applyProtection="1"/>
    <xf numFmtId="0" fontId="18" fillId="0" borderId="8" xfId="1" applyFont="1" applyBorder="1" applyAlignment="1" applyProtection="1">
      <alignment horizontal="left" vertical="center"/>
    </xf>
    <xf numFmtId="0" fontId="8" fillId="0" borderId="9" xfId="2" applyFont="1" applyBorder="1" applyAlignment="1" applyProtection="1">
      <alignment vertical="center"/>
    </xf>
    <xf numFmtId="0" fontId="9" fillId="0" borderId="16" xfId="2" applyBorder="1" applyAlignment="1" applyProtection="1">
      <alignment vertical="center"/>
    </xf>
    <xf numFmtId="0" fontId="8" fillId="0" borderId="8" xfId="2" applyFont="1" applyBorder="1" applyAlignment="1" applyProtection="1">
      <alignment vertical="center"/>
    </xf>
    <xf numFmtId="0" fontId="8" fillId="0" borderId="0" xfId="2" applyFont="1" applyBorder="1" applyAlignment="1" applyProtection="1">
      <alignment vertical="center"/>
    </xf>
    <xf numFmtId="0" fontId="9" fillId="0" borderId="17" xfId="2" applyBorder="1" applyAlignment="1" applyProtection="1">
      <alignment vertical="center"/>
    </xf>
    <xf numFmtId="49" fontId="33" fillId="3" borderId="21" xfId="2" applyNumberFormat="1" applyFont="1" applyFill="1" applyBorder="1" applyAlignment="1" applyProtection="1">
      <alignment horizontal="center" vertical="center"/>
      <protection locked="0"/>
    </xf>
    <xf numFmtId="0" fontId="14" fillId="0" borderId="21" xfId="1" applyFont="1" applyBorder="1" applyAlignment="1" applyProtection="1">
      <alignment vertical="center"/>
    </xf>
    <xf numFmtId="0" fontId="7" fillId="0" borderId="8" xfId="2" applyFont="1" applyBorder="1" applyAlignment="1" applyProtection="1">
      <alignment vertical="center"/>
    </xf>
    <xf numFmtId="0" fontId="7" fillId="0" borderId="9" xfId="2" applyFont="1" applyBorder="1" applyAlignment="1" applyProtection="1">
      <alignment vertical="center"/>
    </xf>
    <xf numFmtId="0" fontId="8" fillId="0" borderId="2" xfId="2" applyFont="1" applyBorder="1" applyAlignment="1" applyProtection="1">
      <alignment vertical="center"/>
    </xf>
    <xf numFmtId="0" fontId="8" fillId="0" borderId="5" xfId="2" applyFont="1" applyBorder="1" applyAlignment="1" applyProtection="1">
      <alignment vertical="top"/>
    </xf>
    <xf numFmtId="49" fontId="0" fillId="0" borderId="0" xfId="0" applyNumberFormat="1"/>
    <xf numFmtId="0" fontId="28" fillId="0" borderId="0" xfId="2" applyFont="1" applyAlignment="1" applyProtection="1">
      <alignment vertical="top"/>
    </xf>
    <xf numFmtId="0" fontId="28" fillId="0" borderId="0" xfId="2" applyFont="1" applyProtection="1"/>
    <xf numFmtId="0" fontId="28" fillId="0" borderId="0" xfId="0" applyFont="1" applyProtection="1"/>
    <xf numFmtId="0" fontId="22" fillId="4" borderId="2" xfId="2" applyFont="1" applyFill="1" applyBorder="1" applyAlignment="1" applyProtection="1">
      <alignment vertical="top"/>
    </xf>
    <xf numFmtId="0" fontId="24" fillId="4" borderId="2" xfId="2" applyFont="1" applyFill="1" applyBorder="1" applyAlignment="1" applyProtection="1">
      <alignment vertical="center"/>
    </xf>
    <xf numFmtId="0" fontId="24" fillId="4" borderId="3" xfId="2" applyFont="1" applyFill="1" applyBorder="1" applyAlignment="1" applyProtection="1">
      <alignment vertical="center"/>
    </xf>
    <xf numFmtId="0" fontId="22" fillId="4" borderId="3" xfId="2" applyFont="1" applyFill="1" applyBorder="1" applyAlignment="1" applyProtection="1">
      <alignment vertical="center"/>
    </xf>
    <xf numFmtId="176" fontId="0" fillId="4" borderId="3" xfId="0" applyNumberFormat="1" applyFill="1" applyBorder="1" applyAlignment="1" applyProtection="1">
      <alignment horizontal="center" vertical="center"/>
    </xf>
    <xf numFmtId="0" fontId="22" fillId="4" borderId="4" xfId="2" applyFont="1" applyFill="1" applyBorder="1" applyAlignment="1" applyProtection="1">
      <alignment vertical="center"/>
    </xf>
    <xf numFmtId="0" fontId="22" fillId="4" borderId="2" xfId="2" applyFont="1" applyFill="1" applyBorder="1" applyAlignment="1" applyProtection="1">
      <alignment horizontal="left" vertical="top" wrapText="1"/>
    </xf>
    <xf numFmtId="0" fontId="22" fillId="4" borderId="2" xfId="2" applyFont="1" applyFill="1" applyBorder="1" applyAlignment="1" applyProtection="1">
      <alignment horizontal="left" vertical="center"/>
    </xf>
    <xf numFmtId="0" fontId="22" fillId="4" borderId="3" xfId="2" applyFont="1" applyFill="1" applyBorder="1" applyProtection="1"/>
    <xf numFmtId="0" fontId="22" fillId="4" borderId="4" xfId="2" applyFont="1" applyFill="1" applyBorder="1" applyProtection="1"/>
    <xf numFmtId="0" fontId="22" fillId="4" borderId="8" xfId="2" applyFont="1" applyFill="1" applyBorder="1" applyAlignment="1" applyProtection="1">
      <alignment vertical="center"/>
    </xf>
    <xf numFmtId="0" fontId="22" fillId="4" borderId="10" xfId="2" applyFont="1" applyFill="1" applyBorder="1" applyAlignment="1" applyProtection="1">
      <alignment vertical="center"/>
    </xf>
    <xf numFmtId="0" fontId="40" fillId="4" borderId="6" xfId="2" applyFont="1" applyFill="1" applyBorder="1" applyProtection="1"/>
    <xf numFmtId="0" fontId="22" fillId="4" borderId="0" xfId="2" applyFont="1" applyFill="1" applyProtection="1"/>
    <xf numFmtId="0" fontId="24" fillId="0" borderId="5" xfId="2" applyFont="1" applyFill="1" applyBorder="1" applyAlignment="1" applyProtection="1">
      <alignment vertical="center"/>
    </xf>
    <xf numFmtId="0" fontId="22" fillId="4" borderId="8" xfId="2" applyFont="1" applyFill="1" applyBorder="1" applyProtection="1"/>
    <xf numFmtId="0" fontId="22" fillId="4" borderId="8" xfId="2" applyFont="1" applyFill="1" applyBorder="1" applyAlignment="1" applyProtection="1">
      <alignment horizontal="left"/>
    </xf>
    <xf numFmtId="0" fontId="22" fillId="4" borderId="0" xfId="2" applyFont="1" applyFill="1" applyBorder="1" applyAlignment="1" applyProtection="1">
      <alignment horizontal="left"/>
    </xf>
    <xf numFmtId="0" fontId="22" fillId="4" borderId="0" xfId="2" applyFont="1" applyFill="1" applyBorder="1" applyAlignment="1" applyProtection="1">
      <alignment horizontal="right"/>
    </xf>
    <xf numFmtId="49" fontId="41" fillId="4" borderId="0" xfId="2" applyNumberFormat="1" applyFont="1" applyFill="1" applyBorder="1" applyAlignment="1" applyProtection="1">
      <alignment horizontal="center"/>
    </xf>
    <xf numFmtId="49" fontId="0" fillId="4" borderId="0" xfId="0" applyNumberFormat="1" applyFill="1" applyBorder="1" applyAlignment="1" applyProtection="1">
      <alignment horizontal="center"/>
    </xf>
    <xf numFmtId="0" fontId="22" fillId="4" borderId="9" xfId="2" applyFont="1" applyFill="1" applyBorder="1" applyAlignment="1" applyProtection="1">
      <alignment horizontal="right"/>
    </xf>
    <xf numFmtId="49" fontId="23" fillId="4" borderId="8" xfId="2" applyNumberFormat="1" applyFont="1" applyFill="1" applyBorder="1" applyAlignment="1" applyProtection="1">
      <alignment horizontal="center" vertical="center"/>
    </xf>
    <xf numFmtId="49" fontId="23" fillId="4" borderId="0" xfId="2" applyNumberFormat="1" applyFont="1" applyFill="1" applyBorder="1" applyAlignment="1" applyProtection="1">
      <alignment horizontal="center" vertical="center"/>
    </xf>
    <xf numFmtId="49" fontId="22" fillId="4" borderId="0" xfId="2" applyNumberFormat="1" applyFont="1" applyFill="1" applyBorder="1" applyAlignment="1" applyProtection="1">
      <alignment horizontal="center"/>
    </xf>
    <xf numFmtId="0" fontId="22" fillId="4" borderId="0" xfId="2" applyFont="1" applyFill="1" applyBorder="1" applyAlignment="1" applyProtection="1">
      <alignment horizontal="center" vertical="center"/>
    </xf>
    <xf numFmtId="49" fontId="22" fillId="4" borderId="0" xfId="2" applyNumberFormat="1" applyFont="1" applyFill="1" applyBorder="1" applyAlignment="1" applyProtection="1">
      <alignment horizontal="left" vertical="center"/>
    </xf>
    <xf numFmtId="49" fontId="22" fillId="4" borderId="9" xfId="2" applyNumberFormat="1" applyFont="1" applyFill="1" applyBorder="1" applyAlignment="1" applyProtection="1">
      <alignment horizontal="left" vertical="center"/>
    </xf>
    <xf numFmtId="0" fontId="44" fillId="4" borderId="0" xfId="2" applyFont="1" applyFill="1" applyBorder="1" applyAlignment="1" applyProtection="1"/>
    <xf numFmtId="0" fontId="44" fillId="4" borderId="9" xfId="2" applyFont="1" applyFill="1" applyBorder="1" applyAlignment="1" applyProtection="1"/>
    <xf numFmtId="49" fontId="23" fillId="4" borderId="34" xfId="2" applyNumberFormat="1" applyFont="1" applyFill="1" applyBorder="1" applyAlignment="1" applyProtection="1">
      <alignment horizontal="center" vertical="center"/>
    </xf>
    <xf numFmtId="49" fontId="23" fillId="4" borderId="35" xfId="2" applyNumberFormat="1" applyFont="1" applyFill="1" applyBorder="1" applyAlignment="1" applyProtection="1">
      <alignment horizontal="center" vertical="center"/>
    </xf>
    <xf numFmtId="0" fontId="22" fillId="4" borderId="35" xfId="2" applyFont="1" applyFill="1" applyBorder="1" applyAlignment="1" applyProtection="1">
      <alignment horizontal="left"/>
    </xf>
    <xf numFmtId="0" fontId="22" fillId="4" borderId="37" xfId="2" applyFont="1" applyFill="1" applyBorder="1" applyAlignment="1" applyProtection="1">
      <alignment horizontal="left"/>
    </xf>
    <xf numFmtId="0" fontId="22" fillId="4" borderId="5" xfId="2" applyFont="1" applyFill="1" applyBorder="1" applyProtection="1"/>
    <xf numFmtId="0" fontId="41" fillId="4" borderId="17" xfId="2" applyFont="1" applyFill="1" applyBorder="1" applyProtection="1"/>
    <xf numFmtId="0" fontId="47" fillId="4" borderId="34" xfId="2" applyFont="1" applyFill="1" applyBorder="1" applyAlignment="1" applyProtection="1">
      <alignment vertical="center"/>
    </xf>
    <xf numFmtId="0" fontId="40" fillId="4" borderId="35" xfId="2" applyFont="1" applyFill="1" applyBorder="1" applyAlignment="1" applyProtection="1">
      <alignment vertical="center"/>
    </xf>
    <xf numFmtId="0" fontId="33" fillId="4" borderId="35" xfId="2" applyFont="1" applyFill="1" applyBorder="1" applyAlignment="1" applyProtection="1">
      <alignment vertical="center"/>
    </xf>
    <xf numFmtId="0" fontId="33" fillId="4" borderId="37" xfId="2" applyFont="1" applyFill="1" applyBorder="1" applyAlignment="1" applyProtection="1">
      <alignment vertical="center"/>
    </xf>
    <xf numFmtId="0" fontId="44" fillId="4" borderId="8" xfId="2" applyFont="1" applyFill="1" applyBorder="1" applyProtection="1"/>
    <xf numFmtId="0" fontId="41" fillId="4" borderId="16" xfId="2" applyFont="1" applyFill="1" applyBorder="1" applyProtection="1"/>
    <xf numFmtId="49" fontId="33" fillId="4" borderId="8" xfId="2" applyNumberFormat="1" applyFont="1" applyFill="1" applyBorder="1" applyAlignment="1" applyProtection="1">
      <alignment horizontal="center" vertical="center"/>
      <protection locked="0"/>
    </xf>
    <xf numFmtId="0" fontId="33" fillId="4" borderId="0" xfId="2" applyFont="1" applyFill="1" applyBorder="1" applyAlignment="1" applyProtection="1">
      <alignment horizontal="left" vertical="center"/>
    </xf>
    <xf numFmtId="0" fontId="47" fillId="4" borderId="0" xfId="2" applyFont="1" applyFill="1" applyBorder="1" applyAlignment="1" applyProtection="1">
      <alignment horizontal="distributed" vertical="center"/>
    </xf>
    <xf numFmtId="0" fontId="47" fillId="4" borderId="9" xfId="2" applyFont="1" applyFill="1" applyBorder="1" applyAlignment="1" applyProtection="1">
      <alignment horizontal="distributed" vertical="center"/>
    </xf>
    <xf numFmtId="0" fontId="41" fillId="4" borderId="18" xfId="2" applyFont="1" applyFill="1" applyBorder="1" applyProtection="1"/>
    <xf numFmtId="0" fontId="47" fillId="4" borderId="0" xfId="2" applyFont="1" applyFill="1" applyBorder="1" applyAlignment="1" applyProtection="1">
      <alignment vertical="center"/>
    </xf>
    <xf numFmtId="0" fontId="47" fillId="4" borderId="9" xfId="2" applyFont="1" applyFill="1" applyBorder="1" applyAlignment="1" applyProtection="1">
      <alignment vertical="center"/>
    </xf>
    <xf numFmtId="0" fontId="8" fillId="0" borderId="1" xfId="2" applyFont="1" applyFill="1" applyBorder="1" applyAlignment="1" applyProtection="1">
      <alignment horizontal="right" vertical="center"/>
    </xf>
    <xf numFmtId="0" fontId="22" fillId="0" borderId="30" xfId="2" applyFont="1" applyFill="1" applyBorder="1" applyAlignment="1" applyProtection="1">
      <alignment horizontal="left"/>
    </xf>
    <xf numFmtId="0" fontId="22" fillId="0" borderId="31" xfId="2" applyFont="1" applyFill="1" applyBorder="1" applyAlignment="1" applyProtection="1">
      <alignment horizontal="left"/>
    </xf>
    <xf numFmtId="0" fontId="22" fillId="0" borderId="61" xfId="2" applyFont="1" applyFill="1" applyBorder="1" applyAlignment="1" applyProtection="1">
      <alignment horizontal="left"/>
    </xf>
    <xf numFmtId="0" fontId="33" fillId="0" borderId="21" xfId="2" applyFont="1" applyBorder="1" applyAlignment="1" applyProtection="1">
      <alignment horizontal="left" vertical="center"/>
    </xf>
    <xf numFmtId="49" fontId="33" fillId="3" borderId="0" xfId="2" applyNumberFormat="1" applyFont="1" applyFill="1" applyBorder="1" applyAlignment="1" applyProtection="1">
      <alignment horizontal="center" vertical="center"/>
      <protection locked="0"/>
    </xf>
    <xf numFmtId="0" fontId="18" fillId="0" borderId="19" xfId="1" applyFont="1" applyBorder="1" applyAlignment="1" applyProtection="1">
      <alignment horizontal="left" vertical="top"/>
    </xf>
    <xf numFmtId="0" fontId="21" fillId="0" borderId="16" xfId="1" applyFont="1" applyBorder="1" applyAlignment="1" applyProtection="1">
      <alignment vertical="top" wrapText="1"/>
    </xf>
    <xf numFmtId="0" fontId="7" fillId="0" borderId="21" xfId="2" applyFont="1" applyBorder="1" applyAlignment="1" applyProtection="1">
      <alignment vertical="center"/>
    </xf>
    <xf numFmtId="0" fontId="7" fillId="0" borderId="22" xfId="2" applyFont="1" applyBorder="1" applyAlignment="1" applyProtection="1">
      <alignment vertical="center"/>
    </xf>
    <xf numFmtId="0" fontId="17" fillId="0" borderId="8" xfId="1" applyFont="1" applyBorder="1" applyAlignment="1" applyProtection="1">
      <alignment horizontal="left" vertical="center"/>
    </xf>
    <xf numFmtId="0" fontId="17" fillId="0" borderId="0" xfId="1" applyFont="1" applyBorder="1" applyAlignment="1" applyProtection="1">
      <alignment horizontal="left" vertical="center"/>
    </xf>
    <xf numFmtId="0" fontId="17" fillId="0" borderId="9" xfId="1" applyFont="1" applyBorder="1" applyAlignment="1" applyProtection="1">
      <alignment horizontal="left" vertical="center"/>
    </xf>
    <xf numFmtId="0" fontId="21" fillId="0" borderId="8" xfId="1" applyFont="1" applyBorder="1" applyAlignment="1" applyProtection="1">
      <alignment vertical="top"/>
    </xf>
    <xf numFmtId="0" fontId="21" fillId="0" borderId="0" xfId="1" applyFont="1" applyBorder="1" applyAlignment="1" applyProtection="1">
      <alignment vertical="top"/>
    </xf>
    <xf numFmtId="0" fontId="24" fillId="0" borderId="17" xfId="2" applyFont="1" applyFill="1" applyBorder="1" applyProtection="1"/>
    <xf numFmtId="0" fontId="28" fillId="0" borderId="0" xfId="3" applyFont="1" applyProtection="1">
      <alignment vertical="center"/>
    </xf>
    <xf numFmtId="0" fontId="26" fillId="0" borderId="0" xfId="2" applyFont="1" applyAlignment="1" applyProtection="1">
      <alignment vertical="center"/>
    </xf>
    <xf numFmtId="0" fontId="27" fillId="0" borderId="0" xfId="2" applyFont="1" applyProtection="1"/>
    <xf numFmtId="0" fontId="11" fillId="0" borderId="0" xfId="2" applyFont="1" applyAlignment="1" applyProtection="1">
      <alignment vertical="center"/>
    </xf>
    <xf numFmtId="0" fontId="29" fillId="0" borderId="0" xfId="2" applyFont="1" applyProtection="1"/>
    <xf numFmtId="0" fontId="28" fillId="0" borderId="1" xfId="2" applyFont="1" applyBorder="1" applyProtection="1"/>
    <xf numFmtId="0" fontId="28" fillId="0" borderId="17" xfId="2" applyFont="1" applyBorder="1" applyProtection="1"/>
    <xf numFmtId="0" fontId="31" fillId="0" borderId="8" xfId="2" applyFont="1" applyBorder="1" applyAlignment="1" applyProtection="1"/>
    <xf numFmtId="0" fontId="31" fillId="0" borderId="0" xfId="2" applyFont="1" applyBorder="1" applyAlignment="1" applyProtection="1">
      <alignment horizontal="left" vertical="top"/>
    </xf>
    <xf numFmtId="0" fontId="28" fillId="0" borderId="16" xfId="2" applyFont="1" applyBorder="1" applyProtection="1"/>
    <xf numFmtId="0" fontId="31" fillId="0" borderId="30" xfId="2" applyFont="1" applyBorder="1" applyAlignment="1" applyProtection="1"/>
    <xf numFmtId="0" fontId="31" fillId="0" borderId="31" xfId="2" applyFont="1" applyBorder="1" applyAlignment="1" applyProtection="1"/>
    <xf numFmtId="0" fontId="14" fillId="0" borderId="0" xfId="1" applyFont="1" applyBorder="1" applyAlignment="1" applyProtection="1"/>
    <xf numFmtId="0" fontId="14" fillId="0" borderId="9" xfId="1" applyFont="1" applyBorder="1" applyAlignment="1" applyProtection="1"/>
    <xf numFmtId="0" fontId="31" fillId="0" borderId="16" xfId="2" applyFont="1" applyBorder="1" applyAlignment="1" applyProtection="1"/>
    <xf numFmtId="0" fontId="31" fillId="0" borderId="34" xfId="2" applyFont="1" applyBorder="1" applyAlignment="1" applyProtection="1"/>
    <xf numFmtId="0" fontId="31" fillId="0" borderId="35" xfId="2" applyFont="1" applyBorder="1" applyAlignment="1" applyProtection="1"/>
    <xf numFmtId="0" fontId="14" fillId="0" borderId="8" xfId="1" applyFont="1" applyBorder="1" applyAlignment="1" applyProtection="1"/>
    <xf numFmtId="0" fontId="31" fillId="0" borderId="16" xfId="2" applyFont="1" applyBorder="1" applyProtection="1"/>
    <xf numFmtId="0" fontId="6" fillId="0" borderId="30" xfId="2" applyFont="1" applyBorder="1" applyAlignment="1" applyProtection="1">
      <alignment vertical="center"/>
    </xf>
    <xf numFmtId="0" fontId="31" fillId="0" borderId="16" xfId="2" applyFont="1" applyFill="1" applyBorder="1" applyProtection="1"/>
    <xf numFmtId="0" fontId="7" fillId="0" borderId="34" xfId="2" applyFont="1" applyBorder="1" applyAlignment="1" applyProtection="1">
      <alignment vertical="center"/>
    </xf>
    <xf numFmtId="49" fontId="6" fillId="0" borderId="0" xfId="2" applyNumberFormat="1" applyFont="1" applyFill="1" applyBorder="1" applyAlignment="1" applyProtection="1">
      <alignment horizontal="left" vertical="center"/>
    </xf>
    <xf numFmtId="0" fontId="6" fillId="0" borderId="0" xfId="2" applyFont="1" applyFill="1" applyBorder="1" applyAlignment="1" applyProtection="1">
      <alignment vertical="center"/>
    </xf>
    <xf numFmtId="49" fontId="6" fillId="0" borderId="9" xfId="2" applyNumberFormat="1" applyFont="1" applyFill="1" applyBorder="1" applyAlignment="1" applyProtection="1">
      <alignment horizontal="left" vertical="center"/>
    </xf>
    <xf numFmtId="0" fontId="7" fillId="0" borderId="8" xfId="2" applyFont="1" applyFill="1" applyBorder="1" applyAlignment="1" applyProtection="1">
      <alignment vertical="center"/>
    </xf>
    <xf numFmtId="0" fontId="30" fillId="0" borderId="2" xfId="2" applyFont="1" applyBorder="1" applyAlignment="1" applyProtection="1">
      <alignment vertical="top"/>
    </xf>
    <xf numFmtId="0" fontId="30" fillId="0" borderId="3" xfId="2" applyFont="1" applyBorder="1" applyAlignment="1" applyProtection="1">
      <alignment vertical="top"/>
    </xf>
    <xf numFmtId="0" fontId="28" fillId="0" borderId="19" xfId="2" applyFont="1" applyBorder="1" applyProtection="1"/>
    <xf numFmtId="0" fontId="32" fillId="0" borderId="19" xfId="1" applyFont="1" applyBorder="1" applyAlignment="1" applyProtection="1">
      <alignment horizontal="left" vertical="center"/>
    </xf>
    <xf numFmtId="0" fontId="17" fillId="0" borderId="19" xfId="1" applyFont="1" applyBorder="1" applyAlignment="1" applyProtection="1">
      <alignment horizontal="left" vertical="top"/>
    </xf>
    <xf numFmtId="0" fontId="31" fillId="0" borderId="3" xfId="2" applyFont="1" applyBorder="1" applyProtection="1"/>
    <xf numFmtId="0" fontId="31" fillId="0" borderId="4" xfId="2" applyFont="1" applyBorder="1" applyProtection="1"/>
    <xf numFmtId="0" fontId="18" fillId="2" borderId="19" xfId="1" applyFont="1" applyFill="1" applyBorder="1" applyAlignment="1" applyProtection="1">
      <alignment horizontal="left" vertical="top"/>
    </xf>
    <xf numFmtId="0" fontId="30" fillId="2" borderId="3" xfId="2" applyFont="1" applyFill="1" applyBorder="1" applyAlignment="1" applyProtection="1">
      <alignment vertical="top"/>
    </xf>
    <xf numFmtId="0" fontId="30" fillId="2" borderId="4" xfId="2" applyFont="1" applyFill="1" applyBorder="1" applyAlignment="1" applyProtection="1">
      <alignment vertical="top"/>
    </xf>
    <xf numFmtId="0" fontId="28" fillId="2" borderId="19" xfId="2" applyFont="1" applyFill="1" applyBorder="1" applyProtection="1"/>
    <xf numFmtId="0" fontId="30" fillId="2" borderId="19" xfId="2" applyFont="1" applyFill="1" applyBorder="1" applyProtection="1"/>
    <xf numFmtId="0" fontId="28" fillId="0" borderId="18" xfId="2" applyFont="1" applyBorder="1" applyProtection="1"/>
    <xf numFmtId="0" fontId="32" fillId="0" borderId="18" xfId="1" applyFont="1" applyBorder="1" applyAlignment="1" applyProtection="1">
      <alignment horizontal="left" vertical="center"/>
    </xf>
    <xf numFmtId="0" fontId="17" fillId="0" borderId="1" xfId="2" applyFont="1" applyBorder="1" applyProtection="1"/>
    <xf numFmtId="0" fontId="31" fillId="0" borderId="1" xfId="2" applyFont="1" applyBorder="1" applyProtection="1"/>
    <xf numFmtId="0" fontId="31" fillId="0" borderId="11" xfId="2" applyFont="1" applyBorder="1" applyProtection="1"/>
    <xf numFmtId="0" fontId="32" fillId="0" borderId="16" xfId="1" applyFont="1" applyBorder="1" applyAlignment="1" applyProtection="1">
      <alignment horizontal="left" vertical="center"/>
    </xf>
    <xf numFmtId="0" fontId="17" fillId="0" borderId="0" xfId="2" applyFont="1" applyBorder="1" applyProtection="1"/>
    <xf numFmtId="0" fontId="31" fillId="0" borderId="0" xfId="2" applyFont="1" applyBorder="1" applyProtection="1"/>
    <xf numFmtId="0" fontId="31" fillId="0" borderId="9" xfId="2" applyFont="1" applyBorder="1" applyProtection="1"/>
    <xf numFmtId="0" fontId="18" fillId="0" borderId="6" xfId="1" applyFont="1" applyBorder="1" applyAlignment="1" applyProtection="1">
      <alignment horizontal="left" vertical="center"/>
    </xf>
    <xf numFmtId="0" fontId="30" fillId="0" borderId="6" xfId="2" applyFont="1" applyBorder="1" applyAlignment="1" applyProtection="1">
      <alignment vertical="center"/>
    </xf>
    <xf numFmtId="0" fontId="28" fillId="0" borderId="6" xfId="2" applyFont="1" applyBorder="1" applyProtection="1"/>
    <xf numFmtId="0" fontId="12" fillId="0" borderId="6" xfId="1" applyFont="1" applyBorder="1" applyAlignment="1" applyProtection="1">
      <alignment horizontal="left" vertical="center"/>
    </xf>
    <xf numFmtId="0" fontId="18" fillId="0" borderId="0" xfId="1" applyFont="1" applyFill="1" applyBorder="1" applyAlignment="1" applyProtection="1">
      <alignment horizontal="left" vertical="top"/>
    </xf>
    <xf numFmtId="0" fontId="12" fillId="0" borderId="0" xfId="0" applyFont="1" applyBorder="1" applyProtection="1"/>
    <xf numFmtId="0" fontId="17" fillId="0" borderId="0" xfId="0" applyFont="1" applyFill="1" applyBorder="1" applyProtection="1"/>
    <xf numFmtId="49" fontId="33" fillId="3" borderId="0" xfId="2" applyNumberFormat="1" applyFont="1" applyFill="1" applyBorder="1" applyAlignment="1" applyProtection="1">
      <alignment horizontal="center" vertical="center"/>
      <protection locked="0"/>
    </xf>
    <xf numFmtId="3" fontId="34" fillId="3" borderId="3" xfId="7" applyNumberFormat="1" applyFont="1" applyFill="1" applyBorder="1" applyAlignment="1" applyProtection="1">
      <alignment horizontal="center" vertical="center"/>
      <protection locked="0"/>
    </xf>
    <xf numFmtId="3" fontId="34" fillId="3" borderId="21" xfId="7" applyNumberFormat="1" applyFont="1" applyFill="1" applyBorder="1" applyAlignment="1" applyProtection="1">
      <alignment horizontal="center" vertical="center"/>
      <protection locked="0"/>
    </xf>
    <xf numFmtId="3" fontId="34" fillId="3" borderId="28" xfId="7" applyNumberFormat="1" applyFont="1" applyFill="1" applyBorder="1" applyAlignment="1" applyProtection="1">
      <alignment horizontal="center" vertical="center"/>
      <protection locked="0"/>
    </xf>
    <xf numFmtId="3" fontId="34" fillId="3" borderId="24" xfId="7" applyNumberFormat="1" applyFont="1" applyFill="1" applyBorder="1" applyAlignment="1" applyProtection="1">
      <alignment horizontal="center" vertical="center"/>
      <protection locked="0"/>
    </xf>
    <xf numFmtId="0" fontId="38" fillId="0" borderId="0" xfId="7" applyFont="1" applyAlignment="1" applyProtection="1">
      <alignment vertical="center"/>
    </xf>
    <xf numFmtId="0" fontId="38" fillId="0" borderId="0" xfId="7" applyFont="1" applyAlignment="1" applyProtection="1">
      <alignment horizontal="center" vertical="center"/>
    </xf>
    <xf numFmtId="0" fontId="38" fillId="0" borderId="0" xfId="7" applyFont="1" applyAlignment="1" applyProtection="1">
      <alignment horizontal="left" vertical="center"/>
    </xf>
    <xf numFmtId="0" fontId="38" fillId="0" borderId="0" xfId="7" applyFont="1" applyAlignment="1" applyProtection="1">
      <alignment horizontal="right" vertical="center"/>
    </xf>
    <xf numFmtId="0" fontId="34" fillId="0" borderId="0" xfId="7" applyFont="1" applyProtection="1"/>
    <xf numFmtId="0" fontId="34" fillId="0" borderId="3" xfId="7" applyFont="1" applyBorder="1" applyProtection="1"/>
    <xf numFmtId="0" fontId="34" fillId="0" borderId="2" xfId="7" applyFont="1" applyBorder="1" applyAlignment="1" applyProtection="1">
      <alignment horizontal="center" vertical="center"/>
    </xf>
    <xf numFmtId="0" fontId="34" fillId="0" borderId="3" xfId="7" applyFont="1" applyBorder="1" applyAlignment="1" applyProtection="1">
      <alignment horizontal="center" vertical="center"/>
    </xf>
    <xf numFmtId="0" fontId="34" fillId="0" borderId="4" xfId="7" applyFont="1" applyBorder="1" applyAlignment="1" applyProtection="1">
      <alignment vertical="center"/>
    </xf>
    <xf numFmtId="0" fontId="34" fillId="0" borderId="8" xfId="7" applyFont="1" applyBorder="1" applyAlignment="1" applyProtection="1">
      <alignment horizontal="center" vertical="center"/>
    </xf>
    <xf numFmtId="0" fontId="34" fillId="0" borderId="43" xfId="7" applyFont="1" applyBorder="1" applyAlignment="1" applyProtection="1">
      <alignment horizontal="center" vertical="center" wrapText="1"/>
    </xf>
    <xf numFmtId="0" fontId="34" fillId="0" borderId="45" xfId="7" applyFont="1" applyBorder="1" applyAlignment="1" applyProtection="1">
      <alignment horizontal="center" vertical="center"/>
    </xf>
    <xf numFmtId="0" fontId="34" fillId="0" borderId="20" xfId="7" applyFont="1" applyBorder="1" applyAlignment="1" applyProtection="1">
      <alignment horizontal="center" vertical="center"/>
    </xf>
    <xf numFmtId="0" fontId="34" fillId="0" borderId="21" xfId="7" applyFont="1" applyBorder="1" applyAlignment="1" applyProtection="1">
      <alignment horizontal="center" vertical="center"/>
    </xf>
    <xf numFmtId="0" fontId="34" fillId="0" borderId="22" xfId="7" applyFont="1" applyBorder="1" applyAlignment="1" applyProtection="1">
      <alignment vertical="center"/>
    </xf>
    <xf numFmtId="0" fontId="34" fillId="0" borderId="46" xfId="7" applyFont="1" applyBorder="1" applyAlignment="1" applyProtection="1">
      <alignment horizontal="center" vertical="center" wrapText="1"/>
    </xf>
    <xf numFmtId="0" fontId="34" fillId="0" borderId="48" xfId="7" applyFont="1" applyBorder="1" applyAlignment="1" applyProtection="1">
      <alignment horizontal="center" vertical="center"/>
    </xf>
    <xf numFmtId="0" fontId="34" fillId="0" borderId="27" xfId="7" applyFont="1" applyBorder="1" applyAlignment="1" applyProtection="1">
      <alignment horizontal="center" vertical="center"/>
    </xf>
    <xf numFmtId="0" fontId="34" fillId="0" borderId="28" xfId="7" applyFont="1" applyBorder="1" applyAlignment="1" applyProtection="1">
      <alignment horizontal="center" vertical="center"/>
    </xf>
    <xf numFmtId="0" fontId="34" fillId="0" borderId="29" xfId="7" applyFont="1" applyBorder="1" applyAlignment="1" applyProtection="1">
      <alignment vertical="center"/>
    </xf>
    <xf numFmtId="0" fontId="34" fillId="0" borderId="10" xfId="7" applyFont="1" applyBorder="1" applyAlignment="1" applyProtection="1">
      <alignment horizontal="center" vertical="center"/>
    </xf>
    <xf numFmtId="0" fontId="34" fillId="0" borderId="49" xfId="7" applyFont="1" applyBorder="1" applyAlignment="1" applyProtection="1">
      <alignment horizontal="center" vertical="center" wrapText="1"/>
    </xf>
    <xf numFmtId="0" fontId="34" fillId="0" borderId="51" xfId="7" applyFont="1" applyBorder="1" applyAlignment="1" applyProtection="1">
      <alignment horizontal="center" vertical="center"/>
    </xf>
    <xf numFmtId="0" fontId="34" fillId="0" borderId="23" xfId="7" applyFont="1" applyBorder="1" applyAlignment="1" applyProtection="1">
      <alignment horizontal="center" vertical="center"/>
    </xf>
    <xf numFmtId="0" fontId="34" fillId="0" borderId="24" xfId="7" applyFont="1" applyBorder="1" applyAlignment="1" applyProtection="1">
      <alignment horizontal="center" vertical="center"/>
    </xf>
    <xf numFmtId="0" fontId="34" fillId="0" borderId="25" xfId="7" applyFont="1" applyBorder="1" applyAlignment="1" applyProtection="1">
      <alignment vertical="center"/>
    </xf>
    <xf numFmtId="0" fontId="34" fillId="0" borderId="0" xfId="7" applyFont="1" applyBorder="1" applyAlignment="1" applyProtection="1">
      <alignment vertical="center"/>
    </xf>
    <xf numFmtId="0" fontId="34" fillId="0" borderId="0" xfId="7" applyFont="1" applyBorder="1" applyAlignment="1" applyProtection="1">
      <alignment horizontal="center" vertical="center"/>
    </xf>
    <xf numFmtId="0" fontId="34" fillId="0" borderId="0" xfId="7" applyFont="1" applyBorder="1" applyAlignment="1" applyProtection="1">
      <alignment horizontal="left" vertical="center" wrapText="1"/>
    </xf>
    <xf numFmtId="0" fontId="34" fillId="0" borderId="0" xfId="7" applyFont="1" applyBorder="1" applyAlignment="1" applyProtection="1">
      <alignment vertical="center" wrapText="1"/>
    </xf>
    <xf numFmtId="0" fontId="48" fillId="0" borderId="0" xfId="4" applyFont="1" applyAlignment="1" applyProtection="1">
      <alignment vertical="center"/>
    </xf>
    <xf numFmtId="0" fontId="34" fillId="0" borderId="5" xfId="7" applyFont="1" applyBorder="1" applyAlignment="1" applyProtection="1">
      <alignment horizontal="center" vertical="center"/>
    </xf>
    <xf numFmtId="0" fontId="34" fillId="0" borderId="52" xfId="7" applyFont="1" applyBorder="1" applyAlignment="1" applyProtection="1">
      <alignment horizontal="center" vertical="center" wrapText="1"/>
    </xf>
    <xf numFmtId="0" fontId="34" fillId="0" borderId="54" xfId="7" applyFont="1" applyBorder="1" applyAlignment="1" applyProtection="1">
      <alignment horizontal="center" vertical="center"/>
    </xf>
    <xf numFmtId="0" fontId="34" fillId="0" borderId="55" xfId="7" applyFont="1" applyBorder="1" applyAlignment="1" applyProtection="1">
      <alignment horizontal="center" vertical="center" wrapText="1"/>
    </xf>
    <xf numFmtId="0" fontId="34" fillId="0" borderId="57" xfId="7" applyFont="1" applyBorder="1" applyAlignment="1" applyProtection="1">
      <alignment horizontal="center" vertical="center" wrapText="1"/>
    </xf>
    <xf numFmtId="0" fontId="34" fillId="0" borderId="58" xfId="7" applyFont="1" applyBorder="1" applyAlignment="1" applyProtection="1">
      <alignment horizontal="center" vertical="center" wrapText="1"/>
    </xf>
    <xf numFmtId="0" fontId="34" fillId="0" borderId="4" xfId="7" applyFont="1" applyBorder="1" applyAlignment="1" applyProtection="1">
      <alignment horizontal="center" vertical="center"/>
    </xf>
    <xf numFmtId="49" fontId="33" fillId="3" borderId="19" xfId="2" applyNumberFormat="1" applyFont="1" applyFill="1" applyBorder="1" applyAlignment="1" applyProtection="1">
      <alignment horizontal="center" vertical="center"/>
      <protection locked="0"/>
    </xf>
    <xf numFmtId="0" fontId="34" fillId="0" borderId="0" xfId="6" applyFont="1" applyProtection="1">
      <alignment vertical="center"/>
    </xf>
    <xf numFmtId="0" fontId="3" fillId="0" borderId="0" xfId="6" applyFont="1" applyProtection="1">
      <alignment vertical="center"/>
    </xf>
    <xf numFmtId="0" fontId="34" fillId="0" borderId="0" xfId="0" applyFont="1" applyAlignment="1" applyProtection="1">
      <alignment horizontal="left" vertical="center"/>
    </xf>
    <xf numFmtId="0" fontId="23" fillId="0" borderId="0" xfId="0" applyFont="1" applyProtection="1"/>
    <xf numFmtId="0" fontId="34" fillId="0" borderId="19" xfId="0" applyFont="1" applyBorder="1" applyAlignment="1" applyProtection="1">
      <alignment horizontal="center" vertical="center" wrapText="1"/>
    </xf>
    <xf numFmtId="0" fontId="33" fillId="0" borderId="19" xfId="0" applyFont="1" applyFill="1" applyBorder="1" applyAlignment="1" applyProtection="1">
      <alignment horizontal="center" vertical="center" wrapText="1"/>
    </xf>
    <xf numFmtId="3" fontId="34" fillId="0" borderId="3" xfId="7" applyNumberFormat="1" applyFont="1" applyFill="1" applyBorder="1" applyAlignment="1" applyProtection="1">
      <alignment horizontal="center" vertical="center"/>
      <protection hidden="1"/>
    </xf>
    <xf numFmtId="49" fontId="33" fillId="3" borderId="0" xfId="2" applyNumberFormat="1" applyFont="1" applyFill="1" applyBorder="1" applyAlignment="1" applyProtection="1">
      <alignment horizontal="center" vertical="center"/>
      <protection locked="0"/>
    </xf>
    <xf numFmtId="0" fontId="0" fillId="0" borderId="0" xfId="0" applyProtection="1"/>
    <xf numFmtId="0" fontId="0" fillId="3" borderId="0" xfId="0" applyFill="1" applyProtection="1"/>
    <xf numFmtId="0" fontId="0" fillId="5" borderId="0" xfId="0" applyFill="1" applyProtection="1"/>
    <xf numFmtId="0" fontId="49" fillId="0" borderId="0" xfId="0" applyFont="1" applyProtection="1"/>
    <xf numFmtId="0" fontId="50" fillId="0" borderId="0" xfId="4" applyFont="1" applyAlignment="1" applyProtection="1">
      <alignment horizontal="left" vertical="center"/>
    </xf>
    <xf numFmtId="0" fontId="52" fillId="0" borderId="0" xfId="4" applyFont="1" applyProtection="1">
      <alignment vertical="center"/>
    </xf>
    <xf numFmtId="0" fontId="53" fillId="0" borderId="0" xfId="4" applyFont="1" applyProtection="1">
      <alignment vertical="center"/>
    </xf>
    <xf numFmtId="49" fontId="53" fillId="0" borderId="0" xfId="4" applyNumberFormat="1" applyFont="1" applyAlignment="1" applyProtection="1">
      <alignment horizontal="center" vertical="center"/>
    </xf>
    <xf numFmtId="0" fontId="53" fillId="0" borderId="0" xfId="4" applyFont="1" applyAlignment="1" applyProtection="1">
      <alignment horizontal="center" vertical="center"/>
    </xf>
    <xf numFmtId="0" fontId="54" fillId="0" borderId="0" xfId="4" applyFont="1" applyProtection="1">
      <alignment vertical="center"/>
    </xf>
    <xf numFmtId="0" fontId="54" fillId="0" borderId="0" xfId="4" applyFont="1" applyAlignment="1" applyProtection="1">
      <alignment horizontal="right" vertical="center"/>
    </xf>
    <xf numFmtId="0" fontId="55" fillId="0" borderId="0" xfId="4" applyFont="1" applyBorder="1" applyAlignment="1" applyProtection="1">
      <alignment horizontal="left" vertical="center"/>
    </xf>
    <xf numFmtId="0" fontId="50" fillId="0" borderId="0" xfId="4" applyFont="1" applyBorder="1" applyAlignment="1" applyProtection="1">
      <alignment vertical="center"/>
    </xf>
    <xf numFmtId="0" fontId="54" fillId="0" borderId="0" xfId="4" applyFont="1" applyFill="1" applyProtection="1">
      <alignment vertical="center"/>
    </xf>
    <xf numFmtId="0" fontId="54" fillId="0" borderId="0" xfId="4" applyFont="1" applyFill="1" applyAlignment="1" applyProtection="1">
      <alignment horizontal="right" vertical="center"/>
    </xf>
    <xf numFmtId="0" fontId="54" fillId="0" borderId="0" xfId="4" applyFont="1" applyBorder="1" applyProtection="1">
      <alignment vertical="center"/>
    </xf>
    <xf numFmtId="0" fontId="54" fillId="0" borderId="0" xfId="4" applyFont="1" applyBorder="1" applyAlignment="1" applyProtection="1">
      <alignment vertical="center"/>
    </xf>
    <xf numFmtId="0" fontId="54" fillId="0" borderId="0" xfId="4" applyFont="1" applyAlignment="1" applyProtection="1">
      <alignment horizontal="center" vertical="center"/>
    </xf>
    <xf numFmtId="0" fontId="55" fillId="0" borderId="0" xfId="4" applyFont="1" applyAlignment="1" applyProtection="1">
      <alignment horizontal="left" vertical="center"/>
    </xf>
    <xf numFmtId="49" fontId="54" fillId="0" borderId="0" xfId="4" applyNumberFormat="1" applyFont="1" applyAlignment="1" applyProtection="1">
      <alignment horizontal="center" vertical="center"/>
    </xf>
    <xf numFmtId="0" fontId="54" fillId="0" borderId="0" xfId="4" applyFont="1" applyAlignment="1" applyProtection="1">
      <alignment vertical="center"/>
    </xf>
    <xf numFmtId="0" fontId="12" fillId="0" borderId="0" xfId="4" applyFont="1" applyAlignment="1" applyProtection="1">
      <alignment vertical="center"/>
    </xf>
    <xf numFmtId="0" fontId="58" fillId="0" borderId="5" xfId="4" applyFont="1" applyBorder="1" applyAlignment="1" applyProtection="1">
      <alignment horizontal="center" vertical="center" wrapText="1"/>
    </xf>
    <xf numFmtId="0" fontId="0" fillId="0" borderId="7" xfId="0" applyBorder="1" applyAlignment="1" applyProtection="1">
      <alignment horizontal="center" vertical="center" wrapText="1"/>
    </xf>
    <xf numFmtId="0" fontId="57" fillId="0" borderId="0" xfId="4" applyFont="1" applyProtection="1">
      <alignment vertical="center"/>
    </xf>
    <xf numFmtId="0" fontId="58" fillId="0" borderId="8" xfId="4" applyFont="1" applyBorder="1" applyAlignment="1" applyProtection="1">
      <alignment horizontal="center" vertical="center" wrapText="1"/>
    </xf>
    <xf numFmtId="0" fontId="58" fillId="0" borderId="9" xfId="4" applyFont="1" applyBorder="1" applyAlignment="1" applyProtection="1">
      <alignment horizontal="center" vertical="center" wrapText="1"/>
    </xf>
    <xf numFmtId="49" fontId="60" fillId="0" borderId="23" xfId="4" applyNumberFormat="1" applyFont="1" applyBorder="1" applyAlignment="1" applyProtection="1">
      <alignment horizontal="center" vertical="center" wrapText="1"/>
    </xf>
    <xf numFmtId="49" fontId="61" fillId="0" borderId="73" xfId="4" applyNumberFormat="1" applyFont="1" applyBorder="1" applyAlignment="1" applyProtection="1">
      <alignment horizontal="center" vertical="center"/>
    </xf>
    <xf numFmtId="49" fontId="61" fillId="0" borderId="23" xfId="4" applyNumberFormat="1" applyFont="1" applyBorder="1" applyAlignment="1" applyProtection="1">
      <alignment horizontal="center" vertical="center" wrapText="1"/>
    </xf>
    <xf numFmtId="49" fontId="61" fillId="0" borderId="74" xfId="4" applyNumberFormat="1" applyFont="1" applyBorder="1" applyAlignment="1" applyProtection="1">
      <alignment horizontal="center" vertical="center" wrapText="1"/>
    </xf>
    <xf numFmtId="49" fontId="61" fillId="0" borderId="25" xfId="4" applyNumberFormat="1" applyFont="1" applyBorder="1" applyAlignment="1" applyProtection="1">
      <alignment horizontal="center" vertical="center" wrapText="1"/>
    </xf>
    <xf numFmtId="0" fontId="58" fillId="0" borderId="75" xfId="4" applyFont="1" applyBorder="1" applyAlignment="1" applyProtection="1">
      <alignment horizontal="center" vertical="center" wrapText="1"/>
    </xf>
    <xf numFmtId="0" fontId="58" fillId="0" borderId="76" xfId="4" applyFont="1" applyBorder="1" applyAlignment="1" applyProtection="1">
      <alignment horizontal="center" vertical="center" wrapText="1"/>
    </xf>
    <xf numFmtId="0" fontId="60" fillId="0" borderId="17" xfId="4" applyFont="1" applyBorder="1" applyAlignment="1" applyProtection="1">
      <alignment vertical="center"/>
    </xf>
    <xf numFmtId="49" fontId="57" fillId="3" borderId="2" xfId="4" applyNumberFormat="1" applyFont="1" applyFill="1" applyBorder="1" applyAlignment="1" applyProtection="1">
      <alignment horizontal="center" vertical="center"/>
      <protection locked="0"/>
    </xf>
    <xf numFmtId="49" fontId="57" fillId="0" borderId="77" xfId="4" applyNumberFormat="1" applyFont="1" applyFill="1" applyBorder="1" applyAlignment="1" applyProtection="1">
      <alignment horizontal="center" vertical="center"/>
      <protection locked="0"/>
    </xf>
    <xf numFmtId="49" fontId="57" fillId="3" borderId="58" xfId="4" applyNumberFormat="1" applyFont="1" applyFill="1" applyBorder="1" applyAlignment="1" applyProtection="1">
      <alignment horizontal="center" vertical="center"/>
      <protection locked="0"/>
    </xf>
    <xf numFmtId="49" fontId="57" fillId="3" borderId="77" xfId="4" applyNumberFormat="1" applyFont="1" applyFill="1" applyBorder="1" applyAlignment="1" applyProtection="1">
      <alignment horizontal="center" vertical="center"/>
      <protection locked="0"/>
    </xf>
    <xf numFmtId="49" fontId="12" fillId="3" borderId="19" xfId="4" applyNumberFormat="1" applyFont="1" applyFill="1" applyBorder="1" applyAlignment="1" applyProtection="1">
      <alignment horizontal="left" vertical="center"/>
      <protection locked="0"/>
    </xf>
    <xf numFmtId="0" fontId="12" fillId="3" borderId="19" xfId="4" applyNumberFormat="1" applyFont="1" applyFill="1" applyBorder="1" applyAlignment="1" applyProtection="1">
      <alignment horizontal="center" vertical="center"/>
      <protection locked="0"/>
    </xf>
    <xf numFmtId="49" fontId="33" fillId="3" borderId="3" xfId="2" applyNumberFormat="1" applyFont="1" applyFill="1" applyBorder="1" applyAlignment="1" applyProtection="1">
      <alignment horizontal="center" vertical="center"/>
      <protection locked="0"/>
    </xf>
    <xf numFmtId="49" fontId="12" fillId="3" borderId="75" xfId="4" applyNumberFormat="1" applyFont="1" applyFill="1" applyBorder="1" applyAlignment="1" applyProtection="1">
      <alignment horizontal="center" vertical="center"/>
      <protection locked="0"/>
    </xf>
    <xf numFmtId="49" fontId="12" fillId="3" borderId="76" xfId="4" applyNumberFormat="1" applyFont="1" applyFill="1" applyBorder="1" applyAlignment="1" applyProtection="1">
      <alignment horizontal="center" vertical="center"/>
      <protection locked="0"/>
    </xf>
    <xf numFmtId="0" fontId="60" fillId="0" borderId="19" xfId="4" applyFont="1" applyBorder="1" applyAlignment="1" applyProtection="1">
      <alignment horizontal="right" vertical="center"/>
    </xf>
    <xf numFmtId="0" fontId="54" fillId="0" borderId="0" xfId="4" applyFont="1" applyAlignment="1" applyProtection="1">
      <alignment horizontal="left" vertical="center"/>
    </xf>
    <xf numFmtId="0" fontId="50" fillId="0" borderId="0" xfId="4" applyFont="1" applyFill="1" applyAlignment="1">
      <alignment vertical="center"/>
    </xf>
    <xf numFmtId="0" fontId="52" fillId="0" borderId="0" xfId="4" applyFont="1" applyFill="1">
      <alignment vertical="center"/>
    </xf>
    <xf numFmtId="49" fontId="53" fillId="0" borderId="0" xfId="4" applyNumberFormat="1" applyFont="1" applyFill="1" applyAlignment="1">
      <alignment horizontal="center" vertical="center"/>
    </xf>
    <xf numFmtId="0" fontId="54" fillId="0" borderId="0" xfId="4" applyFont="1" applyFill="1">
      <alignment vertical="center"/>
    </xf>
    <xf numFmtId="0" fontId="54" fillId="0" borderId="0" xfId="4" applyFont="1" applyFill="1" applyAlignment="1">
      <alignment horizontal="right" vertical="center"/>
    </xf>
    <xf numFmtId="0" fontId="55" fillId="0" borderId="0" xfId="4" applyFont="1" applyFill="1" applyBorder="1" applyAlignment="1">
      <alignment vertical="center"/>
    </xf>
    <xf numFmtId="0" fontId="50" fillId="0" borderId="0" xfId="4" applyFont="1" applyFill="1" applyBorder="1" applyAlignment="1">
      <alignment vertical="center"/>
    </xf>
    <xf numFmtId="0" fontId="54" fillId="0" borderId="0" xfId="4" applyFont="1" applyFill="1" applyBorder="1">
      <alignment vertical="center"/>
    </xf>
    <xf numFmtId="0" fontId="34" fillId="0" borderId="0" xfId="3" applyFont="1" applyFill="1" applyAlignment="1">
      <alignment horizontal="right" vertical="center"/>
    </xf>
    <xf numFmtId="0" fontId="54" fillId="0" borderId="0" xfId="4" applyFont="1" applyFill="1" applyBorder="1" applyAlignment="1">
      <alignment vertical="center"/>
    </xf>
    <xf numFmtId="0" fontId="54" fillId="0" borderId="0" xfId="4" applyFont="1" applyFill="1" applyAlignment="1"/>
    <xf numFmtId="49" fontId="54" fillId="0" borderId="0" xfId="4" applyNumberFormat="1" applyFont="1" applyFill="1" applyAlignment="1">
      <alignment horizontal="center" vertical="center"/>
    </xf>
    <xf numFmtId="49" fontId="60" fillId="0" borderId="23" xfId="4" applyNumberFormat="1" applyFont="1" applyFill="1" applyBorder="1" applyAlignment="1">
      <alignment horizontal="center" vertical="center" wrapText="1"/>
    </xf>
    <xf numFmtId="49" fontId="61" fillId="0" borderId="73" xfId="4" applyNumberFormat="1" applyFont="1" applyFill="1" applyBorder="1" applyAlignment="1">
      <alignment horizontal="center" vertical="center"/>
    </xf>
    <xf numFmtId="49" fontId="61" fillId="0" borderId="23" xfId="4" applyNumberFormat="1" applyFont="1" applyFill="1" applyBorder="1" applyAlignment="1">
      <alignment horizontal="center" vertical="center" wrapText="1"/>
    </xf>
    <xf numFmtId="49" fontId="61" fillId="0" borderId="74" xfId="4" applyNumberFormat="1" applyFont="1" applyFill="1" applyBorder="1" applyAlignment="1">
      <alignment horizontal="center" vertical="center" wrapText="1"/>
    </xf>
    <xf numFmtId="49" fontId="61" fillId="0" borderId="25" xfId="4" applyNumberFormat="1" applyFont="1" applyFill="1" applyBorder="1" applyAlignment="1">
      <alignment horizontal="center" vertical="center" wrapText="1"/>
    </xf>
    <xf numFmtId="49" fontId="57" fillId="3" borderId="10" xfId="4" applyNumberFormat="1" applyFont="1" applyFill="1" applyBorder="1" applyAlignment="1" applyProtection="1">
      <alignment horizontal="center" vertical="center"/>
      <protection locked="0"/>
    </xf>
    <xf numFmtId="49" fontId="57" fillId="0" borderId="78" xfId="4" applyNumberFormat="1" applyFont="1" applyFill="1" applyBorder="1" applyAlignment="1" applyProtection="1">
      <alignment horizontal="center" vertical="center"/>
      <protection locked="0"/>
    </xf>
    <xf numFmtId="49" fontId="57" fillId="3" borderId="79" xfId="4" applyNumberFormat="1" applyFont="1" applyFill="1" applyBorder="1" applyAlignment="1" applyProtection="1">
      <alignment horizontal="center" vertical="center"/>
      <protection locked="0"/>
    </xf>
    <xf numFmtId="49" fontId="57" fillId="3" borderId="78" xfId="4" applyNumberFormat="1" applyFont="1" applyFill="1" applyBorder="1" applyAlignment="1" applyProtection="1">
      <alignment horizontal="center" vertical="center"/>
      <protection locked="0"/>
    </xf>
    <xf numFmtId="49" fontId="60" fillId="3" borderId="18" xfId="4" applyNumberFormat="1" applyFont="1" applyFill="1" applyBorder="1" applyAlignment="1" applyProtection="1">
      <alignment vertical="center" wrapText="1"/>
      <protection locked="0"/>
    </xf>
    <xf numFmtId="3" fontId="60" fillId="3" borderId="18" xfId="4" applyNumberFormat="1" applyFont="1" applyFill="1" applyBorder="1" applyAlignment="1" applyProtection="1">
      <alignment vertical="center" wrapText="1"/>
      <protection locked="0"/>
    </xf>
    <xf numFmtId="3" fontId="63" fillId="3" borderId="19" xfId="4" applyNumberFormat="1" applyFont="1" applyFill="1" applyBorder="1" applyProtection="1">
      <alignment vertical="center"/>
      <protection locked="0"/>
    </xf>
    <xf numFmtId="0" fontId="63" fillId="0" borderId="0" xfId="4" applyFont="1" applyFill="1">
      <alignment vertical="center"/>
    </xf>
    <xf numFmtId="0" fontId="63" fillId="0" borderId="0" xfId="4" applyFont="1" applyFill="1" applyBorder="1" applyAlignment="1">
      <alignment vertical="center"/>
    </xf>
    <xf numFmtId="0" fontId="63" fillId="0" borderId="0" xfId="4" applyFont="1" applyFill="1" applyBorder="1" applyAlignment="1">
      <alignment horizontal="center" vertical="center"/>
    </xf>
    <xf numFmtId="49" fontId="54" fillId="0" borderId="0" xfId="4" applyNumberFormat="1" applyFont="1" applyFill="1" applyBorder="1" applyAlignment="1">
      <alignment horizontal="center" vertical="center"/>
    </xf>
    <xf numFmtId="0" fontId="12" fillId="0" borderId="0" xfId="4" applyFont="1" applyFill="1" applyBorder="1" applyAlignment="1">
      <alignment vertical="center"/>
    </xf>
    <xf numFmtId="0" fontId="63" fillId="0" borderId="0" xfId="4" applyFont="1" applyFill="1" applyBorder="1">
      <alignment vertical="center"/>
    </xf>
    <xf numFmtId="0" fontId="60" fillId="0" borderId="0" xfId="4" applyFont="1" applyFill="1" applyAlignment="1">
      <alignment horizontal="right" vertical="center"/>
    </xf>
    <xf numFmtId="0" fontId="48" fillId="0" borderId="0" xfId="4" applyFont="1" applyFill="1" applyAlignment="1">
      <alignment vertical="center"/>
    </xf>
    <xf numFmtId="0" fontId="12" fillId="0" borderId="0" xfId="4" applyFont="1" applyFill="1" applyBorder="1" applyAlignment="1"/>
    <xf numFmtId="49" fontId="33" fillId="3" borderId="0" xfId="2" applyNumberFormat="1" applyFont="1" applyFill="1" applyBorder="1" applyAlignment="1" applyProtection="1">
      <alignment horizontal="center" vertical="center"/>
      <protection locked="0"/>
    </xf>
    <xf numFmtId="178" fontId="34" fillId="3" borderId="3" xfId="7" applyNumberFormat="1" applyFont="1" applyFill="1" applyBorder="1" applyAlignment="1" applyProtection="1">
      <alignment horizontal="right" vertical="center"/>
      <protection locked="0"/>
    </xf>
    <xf numFmtId="178" fontId="34" fillId="3" borderId="21" xfId="7" applyNumberFormat="1" applyFont="1" applyFill="1" applyBorder="1" applyAlignment="1" applyProtection="1">
      <alignment horizontal="right" vertical="center"/>
      <protection locked="0"/>
    </xf>
    <xf numFmtId="178" fontId="34" fillId="3" borderId="28" xfId="7" applyNumberFormat="1" applyFont="1" applyFill="1" applyBorder="1" applyAlignment="1" applyProtection="1">
      <alignment horizontal="right" vertical="center"/>
      <protection locked="0"/>
    </xf>
    <xf numFmtId="178" fontId="34" fillId="3" borderId="24" xfId="7" applyNumberFormat="1" applyFont="1" applyFill="1" applyBorder="1" applyAlignment="1" applyProtection="1">
      <alignment horizontal="right" vertical="center"/>
      <protection locked="0"/>
    </xf>
    <xf numFmtId="0" fontId="34" fillId="0" borderId="2" xfId="7" applyFont="1" applyBorder="1" applyAlignment="1" applyProtection="1">
      <alignment horizontal="center" vertical="center"/>
    </xf>
    <xf numFmtId="0" fontId="34" fillId="0" borderId="3" xfId="7" applyFont="1" applyBorder="1" applyAlignment="1" applyProtection="1">
      <alignment horizontal="center" vertical="center"/>
    </xf>
    <xf numFmtId="0" fontId="22" fillId="0" borderId="30" xfId="2" applyFont="1" applyFill="1" applyBorder="1" applyAlignment="1" applyProtection="1">
      <alignment horizontal="left"/>
    </xf>
    <xf numFmtId="0" fontId="22" fillId="0" borderId="31" xfId="2" applyFont="1" applyFill="1" applyBorder="1" applyAlignment="1" applyProtection="1">
      <alignment horizontal="left"/>
    </xf>
    <xf numFmtId="0" fontId="22" fillId="0" borderId="61" xfId="2" applyFont="1" applyFill="1" applyBorder="1" applyAlignment="1" applyProtection="1">
      <alignment horizontal="left"/>
    </xf>
    <xf numFmtId="0" fontId="22" fillId="0" borderId="33" xfId="2" applyFont="1" applyFill="1" applyBorder="1" applyAlignment="1" applyProtection="1">
      <alignment horizontal="left"/>
    </xf>
    <xf numFmtId="0" fontId="22" fillId="4" borderId="5" xfId="2" applyFont="1" applyFill="1" applyBorder="1" applyAlignment="1" applyProtection="1">
      <alignment horizontal="left" vertical="center"/>
    </xf>
    <xf numFmtId="0" fontId="22" fillId="4" borderId="6" xfId="2" applyFont="1" applyFill="1" applyBorder="1" applyAlignment="1" applyProtection="1">
      <alignment horizontal="left" vertical="center"/>
    </xf>
    <xf numFmtId="0" fontId="22" fillId="4" borderId="7" xfId="2" applyFont="1" applyFill="1" applyBorder="1" applyAlignment="1" applyProtection="1">
      <alignment horizontal="left" vertical="center"/>
    </xf>
    <xf numFmtId="0" fontId="22" fillId="4" borderId="10" xfId="2" applyFont="1" applyFill="1" applyBorder="1" applyAlignment="1" applyProtection="1">
      <alignment horizontal="left" vertical="center"/>
    </xf>
    <xf numFmtId="0" fontId="22" fillId="4" borderId="1" xfId="2" applyFont="1" applyFill="1" applyBorder="1" applyAlignment="1" applyProtection="1">
      <alignment horizontal="left" vertical="center"/>
    </xf>
    <xf numFmtId="0" fontId="22" fillId="4" borderId="11" xfId="2" applyFont="1" applyFill="1" applyBorder="1" applyAlignment="1" applyProtection="1">
      <alignment horizontal="left" vertical="center"/>
    </xf>
    <xf numFmtId="49" fontId="23" fillId="3" borderId="10" xfId="2" applyNumberFormat="1" applyFont="1" applyFill="1" applyBorder="1" applyAlignment="1" applyProtection="1">
      <alignment horizontal="left" vertical="center"/>
      <protection locked="0"/>
    </xf>
    <xf numFmtId="49" fontId="23" fillId="3" borderId="1" xfId="2" applyNumberFormat="1" applyFont="1" applyFill="1" applyBorder="1" applyAlignment="1" applyProtection="1">
      <alignment horizontal="left" vertical="center"/>
      <protection locked="0"/>
    </xf>
    <xf numFmtId="49" fontId="23" fillId="3" borderId="39" xfId="2" applyNumberFormat="1" applyFont="1" applyFill="1" applyBorder="1" applyAlignment="1" applyProtection="1">
      <alignment horizontal="left" vertical="center"/>
      <protection locked="0"/>
    </xf>
    <xf numFmtId="49" fontId="23" fillId="3" borderId="68" xfId="2" applyNumberFormat="1" applyFont="1" applyFill="1" applyBorder="1" applyAlignment="1" applyProtection="1">
      <alignment horizontal="left" vertical="center"/>
      <protection locked="0"/>
    </xf>
    <xf numFmtId="49" fontId="23" fillId="3" borderId="11" xfId="2" applyNumberFormat="1" applyFont="1" applyFill="1" applyBorder="1" applyAlignment="1" applyProtection="1">
      <alignment horizontal="left" vertical="center"/>
      <protection locked="0"/>
    </xf>
    <xf numFmtId="49" fontId="22" fillId="3" borderId="5" xfId="2" applyNumberFormat="1" applyFont="1" applyFill="1" applyBorder="1" applyAlignment="1" applyProtection="1">
      <alignment horizontal="center" vertical="center"/>
      <protection locked="0"/>
    </xf>
    <xf numFmtId="49" fontId="0" fillId="3" borderId="6" xfId="0" applyNumberFormat="1" applyFill="1" applyBorder="1" applyAlignment="1" applyProtection="1">
      <alignment horizontal="center" vertical="center"/>
      <protection locked="0"/>
    </xf>
    <xf numFmtId="49" fontId="0" fillId="3" borderId="10" xfId="0" applyNumberFormat="1" applyFill="1" applyBorder="1" applyAlignment="1" applyProtection="1">
      <alignment horizontal="center" vertical="center"/>
      <protection locked="0"/>
    </xf>
    <xf numFmtId="49" fontId="0" fillId="3" borderId="1" xfId="0" applyNumberFormat="1" applyFill="1" applyBorder="1" applyAlignment="1" applyProtection="1">
      <alignment horizontal="center" vertical="center"/>
      <protection locked="0"/>
    </xf>
    <xf numFmtId="49" fontId="44" fillId="0" borderId="6" xfId="2" applyNumberFormat="1" applyFont="1" applyFill="1" applyBorder="1" applyAlignment="1" applyProtection="1">
      <alignment horizontal="left" vertical="center"/>
    </xf>
    <xf numFmtId="0" fontId="5" fillId="0" borderId="6" xfId="0" applyFont="1" applyBorder="1" applyAlignment="1" applyProtection="1">
      <alignment horizontal="left" vertical="center"/>
    </xf>
    <xf numFmtId="0" fontId="5" fillId="0" borderId="7" xfId="0" applyFont="1" applyBorder="1" applyAlignment="1" applyProtection="1">
      <alignment horizontal="left" vertical="center"/>
    </xf>
    <xf numFmtId="0" fontId="5" fillId="0" borderId="1" xfId="0" applyFont="1" applyBorder="1" applyAlignment="1" applyProtection="1">
      <alignment horizontal="left" vertical="center"/>
    </xf>
    <xf numFmtId="0" fontId="5" fillId="0" borderId="11" xfId="0" applyFont="1" applyBorder="1" applyAlignment="1" applyProtection="1">
      <alignment horizontal="left" vertical="center"/>
    </xf>
    <xf numFmtId="49" fontId="22" fillId="0" borderId="5" xfId="2" applyNumberFormat="1" applyFont="1" applyFill="1" applyBorder="1" applyAlignment="1" applyProtection="1">
      <alignment horizontal="left" vertical="center"/>
    </xf>
    <xf numFmtId="0" fontId="0" fillId="0" borderId="6" xfId="0" applyFill="1" applyBorder="1" applyAlignment="1" applyProtection="1">
      <alignment horizontal="left" vertical="center"/>
    </xf>
    <xf numFmtId="0" fontId="0" fillId="0" borderId="10" xfId="0" applyFill="1" applyBorder="1" applyAlignment="1" applyProtection="1">
      <alignment horizontal="left" vertical="center"/>
    </xf>
    <xf numFmtId="0" fontId="0" fillId="0" borderId="1" xfId="0" applyFill="1" applyBorder="1" applyAlignment="1" applyProtection="1">
      <alignment horizontal="left" vertical="center"/>
    </xf>
    <xf numFmtId="49" fontId="0" fillId="3" borderId="6" xfId="0" applyNumberFormat="1" applyFill="1" applyBorder="1" applyAlignment="1" applyProtection="1">
      <alignment horizontal="left" vertical="center"/>
      <protection locked="0"/>
    </xf>
    <xf numFmtId="49" fontId="0" fillId="0" borderId="6" xfId="0" applyNumberFormat="1" applyBorder="1" applyAlignment="1" applyProtection="1">
      <alignment horizontal="left" vertical="center"/>
      <protection locked="0"/>
    </xf>
    <xf numFmtId="49" fontId="0" fillId="0" borderId="7" xfId="0" applyNumberFormat="1" applyBorder="1" applyAlignment="1" applyProtection="1">
      <alignment horizontal="left" vertical="center"/>
      <protection locked="0"/>
    </xf>
    <xf numFmtId="49" fontId="0" fillId="0" borderId="1" xfId="0" applyNumberFormat="1" applyBorder="1" applyAlignment="1" applyProtection="1">
      <alignment horizontal="left" vertical="center"/>
      <protection locked="0"/>
    </xf>
    <xf numFmtId="49" fontId="0" fillId="0" borderId="11" xfId="0" applyNumberFormat="1" applyBorder="1" applyAlignment="1" applyProtection="1">
      <alignment horizontal="left" vertical="center"/>
      <protection locked="0"/>
    </xf>
    <xf numFmtId="49" fontId="22" fillId="3" borderId="23" xfId="2" applyNumberFormat="1" applyFont="1" applyFill="1" applyBorder="1" applyAlignment="1" applyProtection="1">
      <alignment horizontal="left" vertical="center"/>
      <protection locked="0"/>
    </xf>
    <xf numFmtId="49" fontId="22" fillId="3" borderId="24" xfId="2" applyNumberFormat="1" applyFont="1" applyFill="1" applyBorder="1" applyAlignment="1" applyProtection="1">
      <alignment horizontal="left" vertical="center"/>
      <protection locked="0"/>
    </xf>
    <xf numFmtId="49" fontId="22" fillId="3" borderId="25" xfId="2" applyNumberFormat="1" applyFont="1" applyFill="1" applyBorder="1" applyAlignment="1" applyProtection="1">
      <alignment horizontal="left" vertical="center"/>
      <protection locked="0"/>
    </xf>
    <xf numFmtId="49" fontId="23" fillId="3" borderId="21" xfId="2" applyNumberFormat="1" applyFont="1" applyFill="1" applyBorder="1" applyAlignment="1" applyProtection="1">
      <alignment horizontal="center" vertical="center"/>
      <protection locked="0"/>
    </xf>
    <xf numFmtId="49" fontId="13" fillId="3" borderId="21" xfId="0" applyNumberFormat="1" applyFont="1" applyFill="1" applyBorder="1" applyAlignment="1" applyProtection="1">
      <alignment horizontal="center"/>
      <protection locked="0"/>
    </xf>
    <xf numFmtId="49" fontId="13" fillId="3" borderId="21" xfId="0" applyNumberFormat="1" applyFont="1" applyFill="1" applyBorder="1" applyAlignment="1" applyProtection="1">
      <alignment vertical="center"/>
      <protection locked="0"/>
    </xf>
    <xf numFmtId="49" fontId="22" fillId="3" borderId="1" xfId="2" applyNumberFormat="1" applyFont="1" applyFill="1" applyBorder="1" applyAlignment="1" applyProtection="1">
      <alignment horizontal="left" vertical="center"/>
      <protection locked="0"/>
    </xf>
    <xf numFmtId="49" fontId="0" fillId="3" borderId="1" xfId="0" applyNumberFormat="1" applyFill="1" applyBorder="1" applyAlignment="1" applyProtection="1">
      <alignment horizontal="left" vertical="center"/>
      <protection locked="0"/>
    </xf>
    <xf numFmtId="49" fontId="0" fillId="3" borderId="11" xfId="0" applyNumberFormat="1" applyFill="1" applyBorder="1" applyAlignment="1" applyProtection="1">
      <alignment horizontal="left" vertical="center"/>
      <protection locked="0"/>
    </xf>
    <xf numFmtId="0" fontId="22" fillId="0" borderId="20" xfId="2" applyFont="1" applyFill="1" applyBorder="1" applyAlignment="1" applyProtection="1">
      <alignment horizontal="center"/>
    </xf>
    <xf numFmtId="0" fontId="22" fillId="0" borderId="21" xfId="2" applyFont="1" applyFill="1" applyBorder="1" applyAlignment="1" applyProtection="1">
      <alignment horizontal="center"/>
    </xf>
    <xf numFmtId="49" fontId="22" fillId="3" borderId="21" xfId="2" applyNumberFormat="1" applyFont="1" applyFill="1" applyBorder="1" applyAlignment="1" applyProtection="1">
      <alignment horizontal="left" vertical="center"/>
      <protection locked="0"/>
    </xf>
    <xf numFmtId="49" fontId="0" fillId="3" borderId="21" xfId="0" applyNumberFormat="1" applyFill="1" applyBorder="1" applyAlignment="1" applyProtection="1">
      <alignment horizontal="left" vertical="center"/>
      <protection locked="0"/>
    </xf>
    <xf numFmtId="49" fontId="0" fillId="3" borderId="38" xfId="0" applyNumberFormat="1" applyFill="1" applyBorder="1" applyAlignment="1" applyProtection="1">
      <alignment horizontal="left" vertical="center"/>
      <protection locked="0"/>
    </xf>
    <xf numFmtId="49" fontId="22" fillId="3" borderId="59" xfId="2" applyNumberFormat="1" applyFont="1" applyFill="1" applyBorder="1" applyAlignment="1" applyProtection="1">
      <alignment horizontal="left" vertical="center"/>
      <protection locked="0"/>
    </xf>
    <xf numFmtId="49" fontId="0" fillId="3" borderId="22" xfId="0" applyNumberFormat="1" applyFill="1" applyBorder="1" applyAlignment="1" applyProtection="1">
      <alignment horizontal="left" vertical="center"/>
      <protection locked="0"/>
    </xf>
    <xf numFmtId="0" fontId="22" fillId="0" borderId="62" xfId="2" applyFont="1" applyFill="1" applyBorder="1" applyAlignment="1" applyProtection="1">
      <alignment horizontal="center" vertical="center"/>
    </xf>
    <xf numFmtId="0" fontId="22" fillId="0" borderId="0" xfId="2" applyFont="1" applyFill="1" applyBorder="1" applyAlignment="1" applyProtection="1">
      <alignment horizontal="center" vertical="center"/>
    </xf>
    <xf numFmtId="49" fontId="22" fillId="3" borderId="0" xfId="2" applyNumberFormat="1" applyFont="1" applyFill="1" applyBorder="1" applyAlignment="1" applyProtection="1">
      <alignment horizontal="left" vertical="center"/>
      <protection locked="0"/>
    </xf>
    <xf numFmtId="49" fontId="22" fillId="3" borderId="9" xfId="2" applyNumberFormat="1" applyFont="1" applyFill="1" applyBorder="1" applyAlignment="1" applyProtection="1">
      <alignment horizontal="left" vertical="center"/>
      <protection locked="0"/>
    </xf>
    <xf numFmtId="0" fontId="44" fillId="0" borderId="62" xfId="2" applyFont="1" applyFill="1" applyBorder="1" applyAlignment="1" applyProtection="1"/>
    <xf numFmtId="0" fontId="44" fillId="0" borderId="0" xfId="2" applyFont="1" applyFill="1" applyBorder="1" applyAlignment="1" applyProtection="1"/>
    <xf numFmtId="0" fontId="44" fillId="0" borderId="9" xfId="2" applyFont="1" applyFill="1" applyBorder="1" applyAlignment="1" applyProtection="1"/>
    <xf numFmtId="0" fontId="24" fillId="0" borderId="64" xfId="2" applyFont="1" applyFill="1" applyBorder="1" applyAlignment="1" applyProtection="1">
      <alignment horizontal="center"/>
    </xf>
    <xf numFmtId="0" fontId="24" fillId="0" borderId="65" xfId="2" applyFont="1" applyFill="1" applyBorder="1" applyAlignment="1" applyProtection="1">
      <alignment horizontal="center"/>
    </xf>
    <xf numFmtId="49" fontId="22" fillId="3" borderId="65" xfId="2" applyNumberFormat="1" applyFont="1" applyFill="1" applyBorder="1" applyAlignment="1" applyProtection="1">
      <alignment horizontal="left" vertical="center"/>
      <protection locked="0"/>
    </xf>
    <xf numFmtId="49" fontId="22" fillId="3" borderId="66" xfId="2" applyNumberFormat="1" applyFont="1" applyFill="1" applyBorder="1" applyAlignment="1" applyProtection="1">
      <alignment horizontal="left" vertical="center"/>
      <protection locked="0"/>
    </xf>
    <xf numFmtId="0" fontId="8" fillId="0" borderId="1" xfId="2" applyFont="1" applyFill="1" applyBorder="1" applyAlignment="1" applyProtection="1">
      <alignment horizontal="right" vertical="center"/>
    </xf>
    <xf numFmtId="0" fontId="0" fillId="0" borderId="1" xfId="0" applyBorder="1" applyAlignment="1" applyProtection="1">
      <alignment horizontal="right" vertical="center"/>
    </xf>
    <xf numFmtId="176" fontId="8" fillId="3" borderId="1" xfId="2" applyNumberFormat="1" applyFont="1" applyFill="1" applyBorder="1" applyAlignment="1" applyProtection="1">
      <alignment horizontal="center" vertical="center"/>
      <protection locked="0"/>
    </xf>
    <xf numFmtId="176" fontId="0" fillId="3" borderId="1" xfId="0" applyNumberFormat="1" applyFill="1" applyBorder="1" applyAlignment="1" applyProtection="1">
      <alignment horizontal="center" vertical="center"/>
      <protection locked="0"/>
    </xf>
    <xf numFmtId="0" fontId="39" fillId="0" borderId="0" xfId="3" applyFont="1" applyFill="1" applyAlignment="1" applyProtection="1">
      <alignment horizontal="center" vertical="center"/>
    </xf>
    <xf numFmtId="0" fontId="0" fillId="0" borderId="0" xfId="0" applyAlignment="1" applyProtection="1"/>
    <xf numFmtId="49" fontId="41" fillId="3" borderId="0" xfId="2" applyNumberFormat="1" applyFont="1" applyFill="1" applyAlignment="1" applyProtection="1">
      <alignment horizontal="center"/>
      <protection locked="0"/>
    </xf>
    <xf numFmtId="49" fontId="0" fillId="3" borderId="0" xfId="0" applyNumberFormat="1" applyFill="1" applyAlignment="1" applyProtection="1">
      <alignment horizontal="center"/>
      <protection locked="0"/>
    </xf>
    <xf numFmtId="0" fontId="24" fillId="0" borderId="5" xfId="2" applyFont="1" applyFill="1" applyBorder="1" applyAlignment="1" applyProtection="1">
      <alignment horizontal="center"/>
    </xf>
    <xf numFmtId="0" fontId="24" fillId="0" borderId="6" xfId="2" applyFont="1" applyFill="1" applyBorder="1" applyAlignment="1" applyProtection="1">
      <alignment horizontal="center"/>
    </xf>
    <xf numFmtId="0" fontId="41" fillId="0" borderId="6" xfId="2" applyFont="1" applyFill="1" applyBorder="1" applyAlignment="1" applyProtection="1">
      <alignment horizontal="left"/>
    </xf>
    <xf numFmtId="0" fontId="41" fillId="0" borderId="7" xfId="2" applyFont="1" applyFill="1" applyBorder="1" applyAlignment="1" applyProtection="1">
      <alignment horizontal="left"/>
    </xf>
    <xf numFmtId="49" fontId="41" fillId="3" borderId="10" xfId="2" applyNumberFormat="1" applyFont="1" applyFill="1" applyBorder="1" applyAlignment="1" applyProtection="1">
      <alignment horizontal="left" vertical="center"/>
      <protection locked="0"/>
    </xf>
    <xf numFmtId="49" fontId="41" fillId="3" borderId="1" xfId="2" applyNumberFormat="1" applyFont="1" applyFill="1" applyBorder="1" applyAlignment="1" applyProtection="1">
      <alignment horizontal="left" vertical="center"/>
      <protection locked="0"/>
    </xf>
    <xf numFmtId="49" fontId="41" fillId="3" borderId="11" xfId="2" applyNumberFormat="1" applyFont="1" applyFill="1" applyBorder="1" applyAlignment="1" applyProtection="1">
      <alignment horizontal="left" vertical="center"/>
      <protection locked="0"/>
    </xf>
    <xf numFmtId="176" fontId="24" fillId="4" borderId="3" xfId="2" applyNumberFormat="1" applyFont="1" applyFill="1" applyBorder="1" applyAlignment="1" applyProtection="1">
      <alignment horizontal="center" vertical="center"/>
    </xf>
    <xf numFmtId="0" fontId="24" fillId="4" borderId="3" xfId="2" applyFont="1" applyFill="1" applyBorder="1" applyAlignment="1" applyProtection="1">
      <alignment horizontal="right" vertical="center"/>
    </xf>
    <xf numFmtId="3" fontId="22" fillId="4" borderId="3" xfId="2" applyNumberFormat="1" applyFont="1" applyFill="1" applyBorder="1" applyAlignment="1" applyProtection="1">
      <alignment vertical="center"/>
    </xf>
    <xf numFmtId="0" fontId="22" fillId="4" borderId="3" xfId="2" applyFont="1" applyFill="1" applyBorder="1" applyAlignment="1" applyProtection="1">
      <alignment horizontal="center" vertical="center"/>
    </xf>
    <xf numFmtId="0" fontId="24" fillId="0" borderId="20" xfId="2" applyFont="1" applyFill="1" applyBorder="1" applyAlignment="1" applyProtection="1">
      <alignment horizontal="center"/>
    </xf>
    <xf numFmtId="0" fontId="24" fillId="0" borderId="21" xfId="2" applyFont="1" applyFill="1" applyBorder="1" applyAlignment="1" applyProtection="1">
      <alignment horizontal="center"/>
    </xf>
    <xf numFmtId="49" fontId="22" fillId="3" borderId="38" xfId="2" applyNumberFormat="1" applyFont="1" applyFill="1" applyBorder="1" applyAlignment="1" applyProtection="1">
      <alignment horizontal="left" vertical="center"/>
      <protection locked="0"/>
    </xf>
    <xf numFmtId="0" fontId="22" fillId="0" borderId="60" xfId="2" applyFont="1" applyFill="1" applyBorder="1" applyAlignment="1" applyProtection="1">
      <alignment horizontal="left"/>
    </xf>
    <xf numFmtId="0" fontId="22" fillId="0" borderId="6" xfId="2" applyFont="1" applyFill="1" applyBorder="1" applyAlignment="1" applyProtection="1">
      <alignment horizontal="left"/>
    </xf>
    <xf numFmtId="0" fontId="24" fillId="0" borderId="17" xfId="2" applyFont="1" applyFill="1" applyBorder="1" applyAlignment="1" applyProtection="1">
      <alignment wrapText="1"/>
    </xf>
    <xf numFmtId="0" fontId="0" fillId="0" borderId="16" xfId="0" applyBorder="1" applyAlignment="1" applyProtection="1">
      <alignment wrapText="1"/>
    </xf>
    <xf numFmtId="49" fontId="44" fillId="0" borderId="16" xfId="2" applyNumberFormat="1" applyFont="1" applyFill="1" applyBorder="1" applyAlignment="1" applyProtection="1">
      <alignment vertical="top" wrapText="1"/>
    </xf>
    <xf numFmtId="49" fontId="5" fillId="0" borderId="16" xfId="0" applyNumberFormat="1" applyFont="1" applyBorder="1" applyAlignment="1" applyProtection="1">
      <alignment vertical="top" wrapText="1"/>
    </xf>
    <xf numFmtId="49" fontId="22" fillId="3" borderId="28" xfId="2" applyNumberFormat="1" applyFont="1" applyFill="1" applyBorder="1" applyAlignment="1" applyProtection="1">
      <alignment horizontal="center" vertical="center"/>
      <protection locked="0"/>
    </xf>
    <xf numFmtId="49" fontId="0" fillId="3" borderId="28" xfId="0" applyNumberFormat="1" applyFill="1" applyBorder="1" applyAlignment="1" applyProtection="1">
      <alignment horizontal="center" vertical="center"/>
      <protection locked="0"/>
    </xf>
    <xf numFmtId="0" fontId="24" fillId="0" borderId="27" xfId="2" applyFont="1" applyFill="1" applyBorder="1" applyAlignment="1" applyProtection="1">
      <alignment horizontal="left"/>
    </xf>
    <xf numFmtId="0" fontId="0" fillId="0" borderId="28" xfId="0" applyBorder="1" applyAlignment="1" applyProtection="1">
      <alignment horizontal="left"/>
    </xf>
    <xf numFmtId="0" fontId="24" fillId="0" borderId="41" xfId="2" applyFont="1" applyFill="1" applyBorder="1" applyAlignment="1" applyProtection="1">
      <alignment horizontal="left"/>
    </xf>
    <xf numFmtId="49" fontId="23" fillId="3" borderId="34" xfId="2" applyNumberFormat="1" applyFont="1" applyFill="1" applyBorder="1" applyAlignment="1" applyProtection="1">
      <alignment horizontal="left" vertical="center"/>
      <protection locked="0"/>
    </xf>
    <xf numFmtId="49" fontId="23" fillId="3" borderId="35" xfId="2" applyNumberFormat="1" applyFont="1" applyFill="1" applyBorder="1" applyAlignment="1" applyProtection="1">
      <alignment horizontal="left" vertical="center"/>
      <protection locked="0"/>
    </xf>
    <xf numFmtId="49" fontId="23" fillId="3" borderId="67" xfId="2" applyNumberFormat="1" applyFont="1" applyFill="1" applyBorder="1" applyAlignment="1" applyProtection="1">
      <alignment horizontal="left" vertical="center"/>
      <protection locked="0"/>
    </xf>
    <xf numFmtId="49" fontId="23" fillId="3" borderId="37" xfId="2" applyNumberFormat="1" applyFont="1" applyFill="1" applyBorder="1" applyAlignment="1" applyProtection="1">
      <alignment horizontal="left" vertical="center"/>
      <protection locked="0"/>
    </xf>
    <xf numFmtId="0" fontId="22" fillId="0" borderId="27" xfId="2" applyFont="1" applyFill="1" applyBorder="1" applyAlignment="1" applyProtection="1">
      <alignment horizontal="left"/>
    </xf>
    <xf numFmtId="0" fontId="22" fillId="0" borderId="28" xfId="2" applyFont="1" applyFill="1" applyBorder="1" applyAlignment="1" applyProtection="1">
      <alignment horizontal="left"/>
    </xf>
    <xf numFmtId="0" fontId="22" fillId="0" borderId="29" xfId="2" applyFont="1" applyFill="1" applyBorder="1" applyAlignment="1" applyProtection="1">
      <alignment horizontal="left"/>
    </xf>
    <xf numFmtId="49" fontId="23" fillId="3" borderId="30" xfId="2" applyNumberFormat="1" applyFont="1" applyFill="1" applyBorder="1" applyAlignment="1" applyProtection="1">
      <alignment horizontal="left" vertical="center"/>
      <protection locked="0"/>
    </xf>
    <xf numFmtId="49" fontId="23" fillId="3" borderId="31" xfId="2" applyNumberFormat="1" applyFont="1" applyFill="1" applyBorder="1" applyAlignment="1" applyProtection="1">
      <alignment horizontal="left" vertical="center"/>
      <protection locked="0"/>
    </xf>
    <xf numFmtId="49" fontId="23" fillId="3" borderId="33" xfId="2" applyNumberFormat="1" applyFont="1" applyFill="1" applyBorder="1" applyAlignment="1" applyProtection="1">
      <alignment horizontal="left" vertical="center"/>
      <protection locked="0"/>
    </xf>
    <xf numFmtId="49" fontId="0" fillId="3" borderId="29" xfId="0" applyNumberFormat="1" applyFill="1" applyBorder="1" applyAlignment="1" applyProtection="1">
      <alignment horizontal="center" vertical="center"/>
      <protection locked="0"/>
    </xf>
    <xf numFmtId="49" fontId="22" fillId="3" borderId="6" xfId="2" applyNumberFormat="1" applyFont="1" applyFill="1" applyBorder="1" applyAlignment="1" applyProtection="1">
      <alignment horizontal="left" vertical="center"/>
      <protection locked="0"/>
    </xf>
    <xf numFmtId="49" fontId="22" fillId="3" borderId="7" xfId="2" applyNumberFormat="1" applyFont="1" applyFill="1" applyBorder="1" applyAlignment="1" applyProtection="1">
      <alignment horizontal="left" vertical="center"/>
      <protection locked="0"/>
    </xf>
    <xf numFmtId="0" fontId="22" fillId="0" borderId="41" xfId="2" applyFont="1" applyFill="1" applyBorder="1" applyAlignment="1" applyProtection="1">
      <alignment horizontal="left"/>
    </xf>
    <xf numFmtId="49" fontId="23" fillId="3" borderId="8" xfId="2" applyNumberFormat="1" applyFont="1" applyFill="1" applyBorder="1" applyAlignment="1" applyProtection="1">
      <alignment horizontal="left" vertical="center"/>
      <protection locked="0"/>
    </xf>
    <xf numFmtId="49" fontId="23" fillId="3" borderId="0" xfId="2" applyNumberFormat="1" applyFont="1" applyFill="1" applyBorder="1" applyAlignment="1" applyProtection="1">
      <alignment horizontal="left" vertical="center"/>
      <protection locked="0"/>
    </xf>
    <xf numFmtId="49" fontId="23" fillId="3" borderId="26" xfId="2" applyNumberFormat="1" applyFont="1" applyFill="1" applyBorder="1" applyAlignment="1" applyProtection="1">
      <alignment horizontal="left" vertical="center"/>
      <protection locked="0"/>
    </xf>
    <xf numFmtId="49" fontId="23" fillId="3" borderId="12" xfId="2" applyNumberFormat="1" applyFont="1" applyFill="1" applyBorder="1" applyAlignment="1" applyProtection="1">
      <alignment horizontal="left" vertical="center"/>
      <protection locked="0"/>
    </xf>
    <xf numFmtId="49" fontId="23" fillId="3" borderId="13" xfId="2" applyNumberFormat="1" applyFont="1" applyFill="1" applyBorder="1" applyAlignment="1" applyProtection="1">
      <alignment horizontal="left" vertical="center"/>
      <protection locked="0"/>
    </xf>
    <xf numFmtId="49" fontId="23" fillId="3" borderId="40" xfId="2" applyNumberFormat="1" applyFont="1" applyFill="1" applyBorder="1" applyAlignment="1" applyProtection="1">
      <alignment horizontal="left" vertical="center"/>
      <protection locked="0"/>
    </xf>
    <xf numFmtId="49" fontId="23" fillId="3" borderId="62" xfId="2" applyNumberFormat="1" applyFont="1" applyFill="1" applyBorder="1" applyAlignment="1" applyProtection="1">
      <alignment horizontal="left" vertical="center"/>
      <protection locked="0"/>
    </xf>
    <xf numFmtId="49" fontId="23" fillId="3" borderId="63" xfId="2" applyNumberFormat="1" applyFont="1" applyFill="1" applyBorder="1" applyAlignment="1" applyProtection="1">
      <alignment horizontal="left" vertical="center"/>
      <protection locked="0"/>
    </xf>
    <xf numFmtId="49" fontId="22" fillId="3" borderId="0" xfId="2"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center" vertical="center"/>
      <protection locked="0"/>
    </xf>
    <xf numFmtId="0" fontId="54" fillId="5" borderId="2" xfId="4" applyNumberFormat="1" applyFont="1" applyFill="1" applyBorder="1" applyAlignment="1" applyProtection="1">
      <alignment vertical="center" wrapText="1"/>
      <protection hidden="1"/>
    </xf>
    <xf numFmtId="0" fontId="54" fillId="5" borderId="3" xfId="4" applyNumberFormat="1" applyFont="1" applyFill="1" applyBorder="1" applyAlignment="1" applyProtection="1">
      <alignment vertical="center" wrapText="1"/>
      <protection hidden="1"/>
    </xf>
    <xf numFmtId="49" fontId="63" fillId="3" borderId="2" xfId="4" applyNumberFormat="1" applyFont="1" applyFill="1" applyBorder="1" applyAlignment="1" applyProtection="1">
      <alignment vertical="center"/>
      <protection locked="0"/>
    </xf>
    <xf numFmtId="49" fontId="41" fillId="3" borderId="3" xfId="0" applyNumberFormat="1" applyFont="1" applyFill="1" applyBorder="1" applyAlignment="1" applyProtection="1">
      <alignment vertical="center"/>
      <protection locked="0"/>
    </xf>
    <xf numFmtId="49" fontId="41" fillId="3" borderId="4" xfId="0" applyNumberFormat="1" applyFont="1" applyFill="1" applyBorder="1" applyAlignment="1" applyProtection="1">
      <alignment vertical="center"/>
      <protection locked="0"/>
    </xf>
    <xf numFmtId="0" fontId="54" fillId="0" borderId="1" xfId="4" applyFont="1" applyFill="1" applyBorder="1" applyAlignment="1">
      <alignment horizontal="left" vertical="center"/>
    </xf>
    <xf numFmtId="176" fontId="54" fillId="3" borderId="0" xfId="4" applyNumberFormat="1" applyFont="1" applyFill="1" applyAlignment="1" applyProtection="1">
      <alignment horizontal="center" vertical="center"/>
      <protection locked="0"/>
    </xf>
    <xf numFmtId="176" fontId="0" fillId="3" borderId="0" xfId="0" applyNumberFormat="1" applyFill="1" applyAlignment="1" applyProtection="1">
      <alignment horizontal="center" vertical="center"/>
      <protection locked="0"/>
    </xf>
    <xf numFmtId="49" fontId="54" fillId="5" borderId="1" xfId="4" applyNumberFormat="1" applyFont="1" applyFill="1" applyBorder="1" applyAlignment="1" applyProtection="1">
      <alignment vertical="center"/>
      <protection hidden="1"/>
    </xf>
    <xf numFmtId="0" fontId="54" fillId="0" borderId="5" xfId="4" applyFont="1" applyFill="1" applyBorder="1" applyAlignment="1">
      <alignment horizontal="center" vertical="center"/>
    </xf>
    <xf numFmtId="0" fontId="54" fillId="0" borderId="6" xfId="4" applyFont="1" applyFill="1" applyBorder="1" applyAlignment="1">
      <alignment horizontal="center" vertical="center"/>
    </xf>
    <xf numFmtId="0" fontId="54" fillId="0" borderId="10" xfId="4" applyFont="1" applyFill="1" applyBorder="1" applyAlignment="1">
      <alignment horizontal="center" vertical="center"/>
    </xf>
    <xf numFmtId="0" fontId="54" fillId="0" borderId="1" xfId="4" applyFont="1" applyFill="1" applyBorder="1" applyAlignment="1">
      <alignment horizontal="center" vertical="center"/>
    </xf>
    <xf numFmtId="49" fontId="60" fillId="0" borderId="5" xfId="4" applyNumberFormat="1" applyFont="1" applyFill="1" applyBorder="1" applyAlignment="1">
      <alignment horizontal="center" vertical="center" wrapText="1"/>
    </xf>
    <xf numFmtId="49" fontId="60" fillId="0" borderId="7" xfId="4" applyNumberFormat="1" applyFont="1" applyFill="1" applyBorder="1" applyAlignment="1">
      <alignment horizontal="center" vertical="center"/>
    </xf>
    <xf numFmtId="49" fontId="60" fillId="0" borderId="6" xfId="4" applyNumberFormat="1" applyFont="1" applyFill="1" applyBorder="1" applyAlignment="1">
      <alignment horizontal="center" vertical="center" wrapText="1"/>
    </xf>
    <xf numFmtId="49" fontId="60" fillId="0" borderId="7" xfId="4" applyNumberFormat="1" applyFont="1" applyFill="1" applyBorder="1" applyAlignment="1">
      <alignment horizontal="center" vertical="center" wrapText="1"/>
    </xf>
    <xf numFmtId="0" fontId="62" fillId="0" borderId="17" xfId="4" applyFont="1" applyFill="1" applyBorder="1" applyAlignment="1">
      <alignment horizontal="left" vertical="center" wrapText="1"/>
    </xf>
    <xf numFmtId="0" fontId="60" fillId="0" borderId="18" xfId="4" applyFont="1" applyFill="1" applyBorder="1" applyAlignment="1">
      <alignment horizontal="left" vertical="center" wrapText="1"/>
    </xf>
    <xf numFmtId="0" fontId="60" fillId="0" borderId="17" xfId="4" applyFont="1" applyFill="1" applyBorder="1" applyAlignment="1">
      <alignment horizontal="left" vertical="center" wrapText="1"/>
    </xf>
    <xf numFmtId="0" fontId="60" fillId="0" borderId="17" xfId="4" applyFont="1" applyFill="1" applyBorder="1" applyAlignment="1">
      <alignment horizontal="center" vertical="center" wrapText="1"/>
    </xf>
    <xf numFmtId="0" fontId="60" fillId="0" borderId="18" xfId="4" applyFont="1" applyFill="1" applyBorder="1" applyAlignment="1">
      <alignment horizontal="center" vertical="center" wrapText="1"/>
    </xf>
    <xf numFmtId="0" fontId="63" fillId="0" borderId="17" xfId="4" applyFont="1" applyFill="1" applyBorder="1" applyAlignment="1">
      <alignment horizontal="center" vertical="center" wrapText="1"/>
    </xf>
    <xf numFmtId="0" fontId="63" fillId="0" borderId="18" xfId="4" applyFont="1" applyFill="1" applyBorder="1" applyAlignment="1">
      <alignment horizontal="center" vertical="center" wrapText="1"/>
    </xf>
    <xf numFmtId="0" fontId="63" fillId="0" borderId="5" xfId="4" applyFont="1" applyFill="1" applyBorder="1" applyAlignment="1">
      <alignment vertical="center" wrapText="1"/>
    </xf>
    <xf numFmtId="0" fontId="41" fillId="0" borderId="6" xfId="0" applyFont="1" applyBorder="1" applyAlignment="1">
      <alignment vertical="center" wrapText="1"/>
    </xf>
    <xf numFmtId="0" fontId="41" fillId="0" borderId="7" xfId="0" applyFont="1" applyBorder="1" applyAlignment="1">
      <alignment vertical="center" wrapText="1"/>
    </xf>
    <xf numFmtId="0" fontId="63" fillId="0" borderId="10" xfId="4" applyFont="1" applyFill="1" applyBorder="1" applyAlignment="1">
      <alignment vertical="center" wrapText="1"/>
    </xf>
    <xf numFmtId="0" fontId="41" fillId="0" borderId="1" xfId="0" applyFont="1" applyBorder="1" applyAlignment="1">
      <alignment vertical="center" wrapText="1"/>
    </xf>
    <xf numFmtId="0" fontId="41" fillId="0" borderId="11" xfId="0" applyFont="1" applyBorder="1" applyAlignment="1">
      <alignment vertical="center" wrapText="1"/>
    </xf>
    <xf numFmtId="49" fontId="33" fillId="3" borderId="28" xfId="2" applyNumberFormat="1" applyFont="1" applyFill="1" applyBorder="1" applyAlignment="1" applyProtection="1">
      <alignment vertical="center"/>
      <protection locked="0"/>
    </xf>
    <xf numFmtId="49" fontId="0" fillId="3" borderId="28" xfId="0" applyNumberFormat="1" applyFill="1" applyBorder="1" applyAlignment="1" applyProtection="1">
      <alignment vertical="center"/>
      <protection locked="0"/>
    </xf>
    <xf numFmtId="0" fontId="39" fillId="0" borderId="0" xfId="3" applyFont="1" applyAlignment="1" applyProtection="1">
      <alignment horizontal="center" vertical="center"/>
    </xf>
    <xf numFmtId="176" fontId="22" fillId="3" borderId="1" xfId="2" applyNumberFormat="1" applyFont="1" applyFill="1" applyBorder="1" applyAlignment="1" applyProtection="1">
      <alignment horizontal="center" vertical="center"/>
      <protection locked="0"/>
    </xf>
    <xf numFmtId="0" fontId="47" fillId="0" borderId="20" xfId="2" applyFont="1" applyBorder="1" applyAlignment="1" applyProtection="1">
      <alignment horizontal="left" vertical="center"/>
    </xf>
    <xf numFmtId="0" fontId="47" fillId="0" borderId="21" xfId="2" applyFont="1" applyBorder="1" applyAlignment="1" applyProtection="1">
      <alignment horizontal="left" vertical="center"/>
    </xf>
    <xf numFmtId="0" fontId="33" fillId="0" borderId="21" xfId="2" applyFont="1" applyBorder="1" applyAlignment="1" applyProtection="1">
      <alignment horizontal="left" vertical="center"/>
    </xf>
    <xf numFmtId="0" fontId="33" fillId="0" borderId="22" xfId="2" applyFont="1" applyBorder="1" applyAlignment="1" applyProtection="1">
      <alignment horizontal="left" vertical="center"/>
    </xf>
    <xf numFmtId="49" fontId="33" fillId="3" borderId="0" xfId="2" applyNumberFormat="1" applyFont="1" applyFill="1" applyBorder="1" applyAlignment="1" applyProtection="1">
      <alignment horizontal="center" vertical="center"/>
      <protection locked="0"/>
    </xf>
    <xf numFmtId="3" fontId="17" fillId="3" borderId="1" xfId="1" applyNumberFormat="1" applyFont="1" applyFill="1" applyBorder="1" applyAlignment="1" applyProtection="1">
      <alignment vertical="center"/>
      <protection locked="0"/>
    </xf>
    <xf numFmtId="3" fontId="0" fillId="3" borderId="1" xfId="0" applyNumberFormat="1" applyFill="1" applyBorder="1" applyAlignment="1" applyProtection="1">
      <alignment vertical="center"/>
      <protection locked="0"/>
    </xf>
    <xf numFmtId="3" fontId="17" fillId="3" borderId="6" xfId="1" applyNumberFormat="1" applyFont="1" applyFill="1" applyBorder="1" applyAlignment="1" applyProtection="1">
      <alignment vertical="center"/>
      <protection locked="0"/>
    </xf>
    <xf numFmtId="3" fontId="0" fillId="3" borderId="6" xfId="0" applyNumberFormat="1" applyFill="1" applyBorder="1" applyAlignment="1" applyProtection="1">
      <alignment vertical="center"/>
      <protection locked="0"/>
    </xf>
    <xf numFmtId="3" fontId="17" fillId="3" borderId="0" xfId="1" applyNumberFormat="1" applyFont="1" applyFill="1" applyBorder="1" applyAlignment="1" applyProtection="1">
      <alignment vertical="center"/>
      <protection locked="0"/>
    </xf>
    <xf numFmtId="3" fontId="0" fillId="3" borderId="0" xfId="0" applyNumberFormat="1" applyFill="1" applyBorder="1" applyAlignment="1" applyProtection="1">
      <alignment vertical="center"/>
      <protection locked="0"/>
    </xf>
    <xf numFmtId="49" fontId="33" fillId="3" borderId="0" xfId="2" applyNumberFormat="1" applyFont="1" applyFill="1" applyBorder="1" applyAlignment="1" applyProtection="1">
      <alignment vertical="center"/>
      <protection locked="0"/>
    </xf>
    <xf numFmtId="49" fontId="0" fillId="3" borderId="0" xfId="0" applyNumberFormat="1" applyFill="1" applyBorder="1" applyAlignment="1" applyProtection="1">
      <alignment vertical="center"/>
      <protection locked="0"/>
    </xf>
    <xf numFmtId="0" fontId="18" fillId="0" borderId="17" xfId="1" applyFont="1" applyBorder="1" applyAlignment="1" applyProtection="1">
      <alignment vertical="top" wrapText="1"/>
    </xf>
    <xf numFmtId="0" fontId="18" fillId="0" borderId="16" xfId="1" applyFont="1" applyBorder="1" applyAlignment="1" applyProtection="1">
      <alignment vertical="top" wrapText="1"/>
    </xf>
    <xf numFmtId="0" fontId="18" fillId="0" borderId="18" xfId="1" applyFont="1" applyBorder="1" applyAlignment="1" applyProtection="1">
      <alignment vertical="top" wrapText="1"/>
    </xf>
    <xf numFmtId="49" fontId="7" fillId="3" borderId="8" xfId="2" applyNumberFormat="1" applyFont="1" applyFill="1" applyBorder="1" applyAlignment="1" applyProtection="1">
      <alignment vertical="top" wrapText="1"/>
      <protection locked="0"/>
    </xf>
    <xf numFmtId="49" fontId="7" fillId="3" borderId="0" xfId="2" applyNumberFormat="1" applyFont="1" applyFill="1" applyBorder="1" applyAlignment="1" applyProtection="1">
      <alignment vertical="top" wrapText="1"/>
      <protection locked="0"/>
    </xf>
    <xf numFmtId="49" fontId="7" fillId="3" borderId="9" xfId="2" applyNumberFormat="1" applyFont="1" applyFill="1" applyBorder="1" applyAlignment="1" applyProtection="1">
      <alignment vertical="top" wrapText="1"/>
      <protection locked="0"/>
    </xf>
    <xf numFmtId="0" fontId="8" fillId="0" borderId="5" xfId="2" applyFont="1" applyBorder="1" applyAlignment="1" applyProtection="1">
      <alignment vertical="top" wrapText="1"/>
    </xf>
    <xf numFmtId="0" fontId="21" fillId="0" borderId="6" xfId="1" applyFont="1" applyBorder="1" applyAlignment="1" applyProtection="1">
      <alignment vertical="top"/>
    </xf>
    <xf numFmtId="0" fontId="21" fillId="0" borderId="8" xfId="1" applyFont="1" applyBorder="1" applyAlignment="1" applyProtection="1">
      <alignment vertical="top"/>
    </xf>
    <xf numFmtId="0" fontId="21" fillId="0" borderId="0" xfId="1" applyFont="1" applyBorder="1" applyAlignment="1" applyProtection="1">
      <alignment vertical="top"/>
    </xf>
    <xf numFmtId="3" fontId="7" fillId="3" borderId="3" xfId="2" applyNumberFormat="1" applyFont="1" applyFill="1" applyBorder="1" applyAlignment="1" applyProtection="1">
      <alignment horizontal="right" vertical="center"/>
      <protection locked="0"/>
    </xf>
    <xf numFmtId="3" fontId="0" fillId="3" borderId="3" xfId="0" applyNumberFormat="1" applyFill="1" applyBorder="1" applyAlignment="1" applyProtection="1">
      <alignment horizontal="right" vertical="center"/>
      <protection locked="0"/>
    </xf>
    <xf numFmtId="49" fontId="14" fillId="3" borderId="1" xfId="1" applyNumberFormat="1" applyFont="1" applyFill="1" applyBorder="1" applyAlignment="1" applyProtection="1">
      <alignment vertical="center"/>
      <protection locked="0"/>
    </xf>
    <xf numFmtId="49" fontId="0" fillId="3" borderId="1" xfId="0" applyNumberFormat="1" applyFill="1" applyBorder="1" applyAlignment="1" applyProtection="1">
      <alignment vertical="center"/>
      <protection locked="0"/>
    </xf>
    <xf numFmtId="0" fontId="18" fillId="0" borderId="19" xfId="1" applyFont="1" applyBorder="1" applyAlignment="1" applyProtection="1">
      <alignment horizontal="left" vertical="top" wrapText="1"/>
    </xf>
    <xf numFmtId="3" fontId="7" fillId="3" borderId="21" xfId="2" applyNumberFormat="1" applyFont="1" applyFill="1" applyBorder="1" applyAlignment="1" applyProtection="1">
      <alignment horizontal="right" vertical="center"/>
      <protection locked="0"/>
    </xf>
    <xf numFmtId="3" fontId="0" fillId="3" borderId="21" xfId="0" applyNumberFormat="1" applyFill="1" applyBorder="1" applyAlignment="1" applyProtection="1">
      <alignment horizontal="right" vertical="center"/>
      <protection locked="0"/>
    </xf>
    <xf numFmtId="0" fontId="17" fillId="0" borderId="8" xfId="1" applyFont="1" applyBorder="1" applyAlignment="1" applyProtection="1">
      <alignment horizontal="left" vertical="center"/>
    </xf>
    <xf numFmtId="0" fontId="17" fillId="0" borderId="0" xfId="1" applyFont="1" applyBorder="1" applyAlignment="1" applyProtection="1">
      <alignment horizontal="left" vertical="center"/>
    </xf>
    <xf numFmtId="0" fontId="17" fillId="0" borderId="9" xfId="1" applyFont="1" applyBorder="1" applyAlignment="1" applyProtection="1">
      <alignment horizontal="left" vertical="center"/>
    </xf>
    <xf numFmtId="0" fontId="18" fillId="0" borderId="17" xfId="1" applyFont="1" applyBorder="1" applyAlignment="1" applyProtection="1">
      <alignment horizontal="left" vertical="top" wrapText="1"/>
    </xf>
    <xf numFmtId="0" fontId="18" fillId="0" borderId="16" xfId="1" applyFont="1" applyBorder="1" applyAlignment="1" applyProtection="1">
      <alignment horizontal="left" vertical="top" wrapText="1"/>
    </xf>
    <xf numFmtId="0" fontId="18" fillId="0" borderId="18" xfId="1" applyFont="1" applyBorder="1" applyAlignment="1" applyProtection="1">
      <alignment horizontal="left" vertical="top" wrapText="1"/>
    </xf>
    <xf numFmtId="0" fontId="17" fillId="0" borderId="30" xfId="1" applyFont="1" applyBorder="1" applyAlignment="1" applyProtection="1">
      <alignment horizontal="left" vertical="center"/>
    </xf>
    <xf numFmtId="0" fontId="17" fillId="0" borderId="31" xfId="1" applyFont="1" applyBorder="1" applyAlignment="1" applyProtection="1">
      <alignment horizontal="left" vertical="center"/>
    </xf>
    <xf numFmtId="0" fontId="17" fillId="0" borderId="33" xfId="1" applyFont="1" applyBorder="1" applyAlignment="1" applyProtection="1">
      <alignment horizontal="left" vertical="center"/>
    </xf>
    <xf numFmtId="49" fontId="4" fillId="3" borderId="31" xfId="2" applyNumberFormat="1" applyFont="1" applyFill="1" applyBorder="1" applyAlignment="1" applyProtection="1">
      <alignment horizontal="left" vertical="center"/>
      <protection locked="0"/>
    </xf>
    <xf numFmtId="49" fontId="0" fillId="3" borderId="31" xfId="0" applyNumberFormat="1" applyFill="1" applyBorder="1" applyAlignment="1" applyProtection="1">
      <alignment horizontal="left" vertical="center"/>
      <protection locked="0"/>
    </xf>
    <xf numFmtId="49" fontId="0" fillId="3" borderId="33" xfId="0" applyNumberFormat="1" applyFill="1" applyBorder="1" applyAlignment="1" applyProtection="1">
      <alignment horizontal="left" vertical="center"/>
      <protection locked="0"/>
    </xf>
    <xf numFmtId="49" fontId="0" fillId="3" borderId="35" xfId="0" applyNumberFormat="1" applyFill="1" applyBorder="1" applyAlignment="1" applyProtection="1">
      <alignment horizontal="left" vertical="center"/>
      <protection locked="0"/>
    </xf>
    <xf numFmtId="49" fontId="0" fillId="3" borderId="37" xfId="0" applyNumberFormat="1" applyFill="1" applyBorder="1" applyAlignment="1" applyProtection="1">
      <alignment horizontal="left" vertical="center"/>
      <protection locked="0"/>
    </xf>
    <xf numFmtId="49" fontId="7" fillId="3" borderId="24" xfId="2" applyNumberFormat="1" applyFont="1" applyFill="1" applyBorder="1" applyAlignment="1" applyProtection="1">
      <alignment horizontal="left" vertical="center"/>
      <protection locked="0"/>
    </xf>
    <xf numFmtId="49" fontId="0" fillId="3" borderId="24" xfId="0" applyNumberFormat="1" applyFill="1" applyBorder="1" applyAlignment="1" applyProtection="1">
      <alignment horizontal="left" vertical="center"/>
      <protection locked="0"/>
    </xf>
    <xf numFmtId="49" fontId="0" fillId="3" borderId="25" xfId="0" applyNumberFormat="1" applyFill="1" applyBorder="1" applyAlignment="1" applyProtection="1">
      <alignment horizontal="left" vertical="center"/>
      <protection locked="0"/>
    </xf>
    <xf numFmtId="177" fontId="13" fillId="3" borderId="21" xfId="2" applyNumberFormat="1" applyFont="1" applyFill="1" applyBorder="1" applyAlignment="1" applyProtection="1">
      <alignment horizontal="center" vertical="center"/>
      <protection locked="0"/>
    </xf>
    <xf numFmtId="177" fontId="13" fillId="3" borderId="21" xfId="0" applyNumberFormat="1" applyFont="1" applyFill="1" applyBorder="1" applyAlignment="1" applyProtection="1">
      <alignment horizontal="center" vertical="center"/>
      <protection locked="0"/>
    </xf>
    <xf numFmtId="0" fontId="8" fillId="0" borderId="17" xfId="2" applyFont="1" applyBorder="1" applyAlignment="1" applyProtection="1">
      <alignment vertical="top" wrapText="1"/>
    </xf>
    <xf numFmtId="0" fontId="21" fillId="0" borderId="16" xfId="1" applyFont="1" applyBorder="1" applyAlignment="1" applyProtection="1">
      <alignment vertical="top" wrapText="1"/>
    </xf>
    <xf numFmtId="0" fontId="7" fillId="0" borderId="21" xfId="2" applyFont="1" applyBorder="1" applyAlignment="1" applyProtection="1">
      <alignment vertical="center"/>
    </xf>
    <xf numFmtId="0" fontId="7" fillId="0" borderId="22" xfId="2" applyFont="1" applyBorder="1" applyAlignment="1" applyProtection="1">
      <alignment vertical="center"/>
    </xf>
    <xf numFmtId="49" fontId="6" fillId="3" borderId="35" xfId="2" applyNumberFormat="1" applyFont="1" applyFill="1" applyBorder="1" applyAlignment="1" applyProtection="1">
      <alignment horizontal="left" vertical="center"/>
      <protection locked="0"/>
    </xf>
    <xf numFmtId="49" fontId="0" fillId="3" borderId="36" xfId="0" applyNumberFormat="1" applyFill="1" applyBorder="1" applyAlignment="1" applyProtection="1">
      <alignment horizontal="left" vertical="center"/>
      <protection locked="0"/>
    </xf>
    <xf numFmtId="49" fontId="0" fillId="3" borderId="32" xfId="0" applyNumberFormat="1" applyFill="1" applyBorder="1" applyAlignment="1" applyProtection="1">
      <alignment horizontal="left" vertical="center"/>
      <protection locked="0"/>
    </xf>
    <xf numFmtId="3" fontId="7" fillId="3" borderId="0" xfId="2" applyNumberFormat="1" applyFont="1" applyFill="1" applyBorder="1" applyAlignment="1" applyProtection="1">
      <alignment horizontal="right" vertical="center"/>
      <protection locked="0"/>
    </xf>
    <xf numFmtId="0" fontId="7" fillId="0" borderId="0" xfId="2" applyFont="1" applyBorder="1" applyAlignment="1" applyProtection="1">
      <alignment horizontal="center" vertical="center"/>
    </xf>
    <xf numFmtId="0" fontId="7" fillId="0" borderId="9" xfId="2" applyFont="1" applyBorder="1" applyAlignment="1" applyProtection="1">
      <alignment horizontal="center" vertical="center"/>
    </xf>
    <xf numFmtId="0" fontId="5" fillId="0" borderId="8" xfId="2" applyFont="1" applyBorder="1" applyAlignment="1" applyProtection="1">
      <alignment horizontal="left" vertical="center" wrapText="1"/>
    </xf>
    <xf numFmtId="0" fontId="5" fillId="0" borderId="0" xfId="2" applyFont="1" applyBorder="1" applyAlignment="1" applyProtection="1">
      <alignment horizontal="left" vertical="center" wrapText="1"/>
    </xf>
    <xf numFmtId="0" fontId="5" fillId="0" borderId="9" xfId="2" applyFont="1" applyBorder="1" applyAlignment="1" applyProtection="1">
      <alignment horizontal="left" vertical="center" wrapText="1"/>
    </xf>
    <xf numFmtId="0" fontId="5" fillId="0" borderId="10" xfId="2" applyFont="1" applyBorder="1" applyAlignment="1" applyProtection="1">
      <alignment horizontal="left" vertical="center" wrapText="1"/>
    </xf>
    <xf numFmtId="0" fontId="5" fillId="0" borderId="1" xfId="2" applyFont="1" applyBorder="1" applyAlignment="1" applyProtection="1">
      <alignment horizontal="left" vertical="center" wrapText="1"/>
    </xf>
    <xf numFmtId="0" fontId="5" fillId="0" borderId="11" xfId="2" applyFont="1" applyBorder="1" applyAlignment="1" applyProtection="1">
      <alignment horizontal="left" vertical="center" wrapText="1"/>
    </xf>
    <xf numFmtId="0" fontId="18" fillId="0" borderId="19" xfId="1" applyFont="1" applyBorder="1" applyAlignment="1" applyProtection="1">
      <alignment horizontal="left" vertical="top"/>
    </xf>
    <xf numFmtId="3" fontId="7" fillId="3" borderId="1" xfId="2" applyNumberFormat="1" applyFont="1" applyFill="1" applyBorder="1" applyAlignment="1" applyProtection="1">
      <alignment horizontal="right" vertical="center"/>
      <protection locked="0"/>
    </xf>
    <xf numFmtId="0" fontId="4" fillId="0" borderId="17" xfId="2" applyFont="1" applyBorder="1" applyAlignment="1" applyProtection="1">
      <alignment vertical="top" wrapText="1"/>
    </xf>
    <xf numFmtId="0" fontId="21" fillId="0" borderId="16" xfId="1" applyFont="1" applyBorder="1" applyAlignment="1" applyProtection="1">
      <alignment vertical="top"/>
    </xf>
    <xf numFmtId="49" fontId="6" fillId="3" borderId="21" xfId="2" applyNumberFormat="1" applyFont="1" applyFill="1" applyBorder="1" applyAlignment="1" applyProtection="1">
      <alignment horizontal="left" vertical="center"/>
      <protection locked="0"/>
    </xf>
    <xf numFmtId="0" fontId="0" fillId="0" borderId="16" xfId="0" applyBorder="1" applyAlignment="1" applyProtection="1">
      <alignment vertical="top" wrapText="1"/>
    </xf>
    <xf numFmtId="0" fontId="0" fillId="0" borderId="18" xfId="0" applyBorder="1" applyAlignment="1" applyProtection="1">
      <alignment vertical="top" wrapText="1"/>
    </xf>
    <xf numFmtId="0" fontId="18" fillId="0" borderId="18" xfId="1" applyFont="1" applyBorder="1" applyAlignment="1" applyProtection="1">
      <alignment horizontal="left" vertical="top"/>
    </xf>
    <xf numFmtId="0" fontId="25" fillId="0" borderId="0" xfId="3" applyFont="1" applyAlignment="1" applyProtection="1">
      <alignment horizontal="center" vertical="center"/>
    </xf>
    <xf numFmtId="0" fontId="30" fillId="0" borderId="5" xfId="2" applyFont="1" applyBorder="1" applyAlignment="1" applyProtection="1">
      <alignment wrapText="1"/>
    </xf>
    <xf numFmtId="0" fontId="30" fillId="0" borderId="6" xfId="2" applyFont="1" applyBorder="1" applyAlignment="1" applyProtection="1">
      <alignment wrapText="1"/>
    </xf>
    <xf numFmtId="0" fontId="30" fillId="0" borderId="7" xfId="2" applyFont="1" applyBorder="1" applyAlignment="1" applyProtection="1">
      <alignment wrapText="1"/>
    </xf>
    <xf numFmtId="0" fontId="30" fillId="0" borderId="8" xfId="2" applyFont="1" applyBorder="1" applyAlignment="1" applyProtection="1">
      <alignment wrapText="1"/>
    </xf>
    <xf numFmtId="0" fontId="30" fillId="0" borderId="0" xfId="2" applyFont="1" applyBorder="1" applyAlignment="1" applyProtection="1">
      <alignment wrapText="1"/>
    </xf>
    <xf numFmtId="0" fontId="30" fillId="0" borderId="9" xfId="2" applyFont="1" applyBorder="1" applyAlignment="1" applyProtection="1">
      <alignment wrapText="1"/>
    </xf>
    <xf numFmtId="49" fontId="6" fillId="3" borderId="0" xfId="2" applyNumberFormat="1" applyFont="1" applyFill="1" applyBorder="1" applyAlignment="1" applyProtection="1">
      <alignment vertical="center"/>
      <protection locked="0"/>
    </xf>
    <xf numFmtId="49" fontId="6" fillId="3" borderId="9" xfId="2" applyNumberFormat="1" applyFont="1" applyFill="1" applyBorder="1" applyAlignment="1" applyProtection="1">
      <alignment vertical="center"/>
      <protection locked="0"/>
    </xf>
    <xf numFmtId="0" fontId="17" fillId="2" borderId="5" xfId="1" applyFont="1" applyFill="1" applyBorder="1" applyAlignment="1" applyProtection="1">
      <alignment horizontal="left" vertical="center"/>
    </xf>
    <xf numFmtId="0" fontId="17" fillId="2" borderId="6" xfId="1" applyFont="1" applyFill="1" applyBorder="1" applyAlignment="1" applyProtection="1">
      <alignment horizontal="left" vertical="center"/>
    </xf>
    <xf numFmtId="0" fontId="17" fillId="2" borderId="7" xfId="1" applyFont="1" applyFill="1" applyBorder="1" applyAlignment="1" applyProtection="1">
      <alignment horizontal="left" vertical="center"/>
    </xf>
    <xf numFmtId="0" fontId="17" fillId="2" borderId="10" xfId="1" applyFont="1" applyFill="1" applyBorder="1" applyAlignment="1" applyProtection="1">
      <alignment horizontal="left" vertical="center"/>
    </xf>
    <xf numFmtId="0" fontId="17" fillId="2" borderId="1" xfId="1" applyFont="1" applyFill="1" applyBorder="1" applyAlignment="1" applyProtection="1">
      <alignment horizontal="left" vertical="center"/>
    </xf>
    <xf numFmtId="0" fontId="17" fillId="2" borderId="11" xfId="1" applyFont="1" applyFill="1" applyBorder="1" applyAlignment="1" applyProtection="1">
      <alignment horizontal="left" vertical="center"/>
    </xf>
    <xf numFmtId="0" fontId="18" fillId="0" borderId="0" xfId="1" applyFont="1" applyFill="1" applyBorder="1" applyAlignment="1" applyProtection="1">
      <alignment horizontal="left" vertical="top" wrapText="1"/>
    </xf>
    <xf numFmtId="49" fontId="6" fillId="3" borderId="35" xfId="2" applyNumberFormat="1" applyFont="1" applyFill="1" applyBorder="1" applyAlignment="1" applyProtection="1">
      <alignment vertical="center"/>
      <protection locked="0"/>
    </xf>
    <xf numFmtId="49" fontId="6" fillId="3" borderId="36" xfId="2" applyNumberFormat="1" applyFont="1" applyFill="1" applyBorder="1" applyAlignment="1" applyProtection="1">
      <alignment vertical="center"/>
      <protection locked="0"/>
    </xf>
    <xf numFmtId="49" fontId="6" fillId="3" borderId="32" xfId="2" applyNumberFormat="1" applyFont="1" applyFill="1" applyBorder="1" applyAlignment="1" applyProtection="1">
      <alignment vertical="center"/>
      <protection locked="0"/>
    </xf>
    <xf numFmtId="49" fontId="6" fillId="3" borderId="69" xfId="2" applyNumberFormat="1" applyFont="1" applyFill="1" applyBorder="1" applyAlignment="1" applyProtection="1">
      <alignment vertical="center"/>
      <protection locked="0"/>
    </xf>
    <xf numFmtId="49" fontId="6" fillId="3" borderId="71" xfId="2" applyNumberFormat="1" applyFont="1" applyFill="1" applyBorder="1" applyAlignment="1" applyProtection="1">
      <alignment vertical="center"/>
      <protection locked="0"/>
    </xf>
    <xf numFmtId="49" fontId="6" fillId="3" borderId="70" xfId="2" applyNumberFormat="1" applyFont="1" applyFill="1" applyBorder="1" applyAlignment="1" applyProtection="1">
      <alignment vertical="center"/>
      <protection locked="0"/>
    </xf>
    <xf numFmtId="49" fontId="6" fillId="3" borderId="72" xfId="2" applyNumberFormat="1" applyFont="1" applyFill="1" applyBorder="1" applyAlignment="1" applyProtection="1">
      <alignment vertical="center"/>
      <protection locked="0"/>
    </xf>
    <xf numFmtId="49" fontId="6" fillId="3" borderId="31" xfId="2" applyNumberFormat="1" applyFont="1" applyFill="1" applyBorder="1" applyAlignment="1" applyProtection="1">
      <alignment horizontal="left" vertical="center" wrapText="1"/>
      <protection locked="0"/>
    </xf>
    <xf numFmtId="49" fontId="6" fillId="3" borderId="35" xfId="2" applyNumberFormat="1" applyFont="1" applyFill="1" applyBorder="1" applyAlignment="1" applyProtection="1">
      <alignment horizontal="left" vertical="center" wrapText="1"/>
      <protection locked="0"/>
    </xf>
    <xf numFmtId="49" fontId="6" fillId="3" borderId="31" xfId="2" applyNumberFormat="1" applyFont="1" applyFill="1" applyBorder="1" applyAlignment="1" applyProtection="1">
      <alignment horizontal="left" vertical="center"/>
      <protection locked="0"/>
    </xf>
    <xf numFmtId="49" fontId="6" fillId="3" borderId="33" xfId="2" applyNumberFormat="1" applyFont="1" applyFill="1" applyBorder="1" applyAlignment="1" applyProtection="1">
      <alignment horizontal="left" vertical="center"/>
      <protection locked="0"/>
    </xf>
    <xf numFmtId="49" fontId="6" fillId="3" borderId="37" xfId="2" applyNumberFormat="1" applyFont="1" applyFill="1" applyBorder="1" applyAlignment="1" applyProtection="1">
      <alignment horizontal="left" vertical="center"/>
      <protection locked="0"/>
    </xf>
    <xf numFmtId="0" fontId="57" fillId="0" borderId="17" xfId="4" applyFont="1" applyBorder="1" applyAlignment="1" applyProtection="1">
      <alignment horizontal="right" vertical="center"/>
    </xf>
    <xf numFmtId="0" fontId="57" fillId="0" borderId="16" xfId="4" applyFont="1" applyBorder="1" applyAlignment="1" applyProtection="1">
      <alignment horizontal="right" vertical="center"/>
    </xf>
    <xf numFmtId="0" fontId="57" fillId="0" borderId="18" xfId="4" applyFont="1" applyBorder="1" applyAlignment="1" applyProtection="1">
      <alignment horizontal="right" vertical="center"/>
    </xf>
    <xf numFmtId="0" fontId="54" fillId="0" borderId="5" xfId="4" applyFont="1" applyBorder="1" applyAlignment="1" applyProtection="1">
      <alignment horizontal="center" vertical="center"/>
    </xf>
    <xf numFmtId="0" fontId="54" fillId="0" borderId="7" xfId="4" applyFont="1" applyBorder="1" applyAlignment="1" applyProtection="1">
      <alignment horizontal="center" vertical="center"/>
    </xf>
    <xf numFmtId="0" fontId="54" fillId="0" borderId="8" xfId="4" applyFont="1" applyBorder="1" applyAlignment="1" applyProtection="1">
      <alignment horizontal="center" vertical="center"/>
    </xf>
    <xf numFmtId="0" fontId="54" fillId="0" borderId="9" xfId="4" applyFont="1" applyBorder="1" applyAlignment="1" applyProtection="1">
      <alignment horizontal="center" vertical="center"/>
    </xf>
    <xf numFmtId="0" fontId="54" fillId="0" borderId="10" xfId="4" applyFont="1" applyBorder="1" applyAlignment="1" applyProtection="1">
      <alignment horizontal="center" vertical="center"/>
    </xf>
    <xf numFmtId="0" fontId="54" fillId="0" borderId="11" xfId="4" applyFont="1" applyBorder="1" applyAlignment="1" applyProtection="1">
      <alignment horizontal="center" vertical="center"/>
    </xf>
    <xf numFmtId="49" fontId="57" fillId="0" borderId="5" xfId="4" applyNumberFormat="1" applyFont="1" applyBorder="1" applyAlignment="1" applyProtection="1">
      <alignment horizontal="center" vertical="center" wrapText="1"/>
    </xf>
    <xf numFmtId="49" fontId="57" fillId="0" borderId="7" xfId="4" applyNumberFormat="1" applyFont="1" applyBorder="1" applyAlignment="1" applyProtection="1">
      <alignment horizontal="center" vertical="center"/>
    </xf>
    <xf numFmtId="49" fontId="57" fillId="0" borderId="8" xfId="4" applyNumberFormat="1" applyFont="1" applyBorder="1" applyAlignment="1" applyProtection="1">
      <alignment horizontal="center" vertical="center" wrapText="1"/>
    </xf>
    <xf numFmtId="49" fontId="57" fillId="0" borderId="9" xfId="4" applyNumberFormat="1" applyFont="1" applyBorder="1" applyAlignment="1" applyProtection="1">
      <alignment horizontal="center" vertical="center"/>
    </xf>
    <xf numFmtId="0" fontId="0" fillId="0" borderId="34" xfId="0" applyBorder="1" applyAlignment="1" applyProtection="1">
      <alignment horizontal="center" vertical="center"/>
    </xf>
    <xf numFmtId="0" fontId="0" fillId="0" borderId="37" xfId="0" applyBorder="1" applyAlignment="1" applyProtection="1">
      <alignment horizontal="center" vertical="center"/>
    </xf>
    <xf numFmtId="49" fontId="57" fillId="0" borderId="6" xfId="4" applyNumberFormat="1" applyFont="1" applyBorder="1" applyAlignment="1" applyProtection="1">
      <alignment horizontal="center" vertical="center" wrapText="1"/>
    </xf>
    <xf numFmtId="49" fontId="57" fillId="0" borderId="7" xfId="4" applyNumberFormat="1" applyFont="1" applyBorder="1" applyAlignment="1" applyProtection="1">
      <alignment horizontal="center" vertical="center" wrapText="1"/>
    </xf>
    <xf numFmtId="49" fontId="57" fillId="0" borderId="0" xfId="4" applyNumberFormat="1" applyFont="1" applyBorder="1" applyAlignment="1" applyProtection="1">
      <alignment horizontal="center" vertical="center" wrapText="1"/>
    </xf>
    <xf numFmtId="49" fontId="57" fillId="0" borderId="9" xfId="4" applyNumberFormat="1" applyFont="1" applyBorder="1" applyAlignment="1" applyProtection="1">
      <alignment horizontal="center" vertical="center" wrapText="1"/>
    </xf>
    <xf numFmtId="0" fontId="0" fillId="0" borderId="34" xfId="0"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7" xfId="0" applyBorder="1" applyAlignment="1" applyProtection="1">
      <alignment horizontal="center" vertical="center" wrapText="1"/>
    </xf>
    <xf numFmtId="0" fontId="54" fillId="0" borderId="17" xfId="4" applyFont="1" applyBorder="1" applyAlignment="1" applyProtection="1">
      <alignment horizontal="center" vertical="center"/>
    </xf>
    <xf numFmtId="0" fontId="54" fillId="0" borderId="16" xfId="4" applyFont="1" applyBorder="1" applyAlignment="1" applyProtection="1">
      <alignment horizontal="center" vertical="center"/>
    </xf>
    <xf numFmtId="0" fontId="54" fillId="0" borderId="18" xfId="4" applyFont="1" applyBorder="1" applyAlignment="1" applyProtection="1">
      <alignment horizontal="center" vertical="center"/>
    </xf>
    <xf numFmtId="0" fontId="57" fillId="0" borderId="17" xfId="4" applyFont="1" applyBorder="1" applyAlignment="1" applyProtection="1">
      <alignment horizontal="center" vertical="center" wrapText="1"/>
    </xf>
    <xf numFmtId="0" fontId="57" fillId="0" borderId="16" xfId="4" applyFont="1" applyBorder="1" applyAlignment="1" applyProtection="1">
      <alignment horizontal="center" vertical="center" wrapText="1"/>
    </xf>
    <xf numFmtId="0" fontId="57" fillId="0" borderId="18" xfId="4" applyFont="1" applyBorder="1" applyAlignment="1" applyProtection="1">
      <alignment horizontal="center" vertical="center" wrapText="1"/>
    </xf>
    <xf numFmtId="49" fontId="54" fillId="3" borderId="2" xfId="4" applyNumberFormat="1" applyFont="1" applyFill="1" applyBorder="1" applyAlignment="1" applyProtection="1">
      <alignment vertical="center"/>
      <protection locked="0"/>
    </xf>
    <xf numFmtId="49" fontId="0" fillId="3" borderId="4" xfId="0" applyNumberFormat="1" applyFill="1" applyBorder="1" applyAlignment="1" applyProtection="1">
      <alignment vertical="center"/>
      <protection locked="0"/>
    </xf>
    <xf numFmtId="49" fontId="12" fillId="3" borderId="2" xfId="4" applyNumberFormat="1" applyFont="1" applyFill="1" applyBorder="1" applyAlignment="1" applyProtection="1">
      <alignment vertical="center"/>
      <protection locked="0"/>
    </xf>
    <xf numFmtId="49" fontId="0" fillId="3" borderId="3" xfId="0" applyNumberFormat="1" applyFill="1" applyBorder="1" applyAlignment="1" applyProtection="1">
      <alignment vertical="center"/>
      <protection locked="0"/>
    </xf>
    <xf numFmtId="0" fontId="59" fillId="0" borderId="17" xfId="4" applyFont="1" applyBorder="1" applyAlignment="1" applyProtection="1">
      <alignment horizontal="center" vertical="center" wrapText="1"/>
    </xf>
    <xf numFmtId="0" fontId="59" fillId="0" borderId="16" xfId="4" applyFont="1" applyBorder="1" applyAlignment="1" applyProtection="1">
      <alignment horizontal="center" vertical="center" wrapText="1"/>
    </xf>
    <xf numFmtId="0" fontId="57" fillId="0" borderId="5" xfId="4" applyFont="1" applyBorder="1" applyAlignment="1" applyProtection="1">
      <alignment horizontal="center" vertical="center" wrapText="1"/>
    </xf>
    <xf numFmtId="0" fontId="0" fillId="0" borderId="6" xfId="0" applyBorder="1" applyAlignment="1" applyProtection="1">
      <alignment horizontal="center" vertical="center" wrapText="1"/>
    </xf>
    <xf numFmtId="0" fontId="0" fillId="0" borderId="7" xfId="0" applyBorder="1" applyAlignment="1" applyProtection="1">
      <alignment horizontal="center" vertical="center" wrapText="1"/>
    </xf>
    <xf numFmtId="0" fontId="57" fillId="0" borderId="8" xfId="4" applyFont="1" applyBorder="1" applyAlignment="1" applyProtection="1">
      <alignment horizontal="center" vertical="center" wrapText="1"/>
    </xf>
    <xf numFmtId="0" fontId="0" fillId="0" borderId="0" xfId="0" applyBorder="1" applyAlignment="1" applyProtection="1">
      <alignment horizontal="center" vertical="center" wrapText="1"/>
    </xf>
    <xf numFmtId="0" fontId="0" fillId="0" borderId="9" xfId="0" applyBorder="1" applyAlignment="1" applyProtection="1">
      <alignment horizontal="center" vertical="center" wrapText="1"/>
    </xf>
    <xf numFmtId="0" fontId="57" fillId="0" borderId="10" xfId="4" applyFont="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11" xfId="0" applyBorder="1" applyAlignment="1" applyProtection="1">
      <alignment horizontal="center" vertical="center" wrapText="1"/>
    </xf>
    <xf numFmtId="49" fontId="58" fillId="0" borderId="8" xfId="4" applyNumberFormat="1" applyFont="1" applyBorder="1" applyAlignment="1" applyProtection="1">
      <alignment horizontal="center" vertical="center" wrapText="1"/>
    </xf>
    <xf numFmtId="49" fontId="0" fillId="0" borderId="9" xfId="0" applyNumberFormat="1" applyBorder="1" applyAlignment="1" applyProtection="1">
      <alignment horizontal="center" vertical="center" wrapText="1"/>
    </xf>
    <xf numFmtId="49" fontId="54" fillId="0" borderId="1" xfId="4" applyNumberFormat="1" applyFont="1" applyBorder="1" applyAlignment="1" applyProtection="1">
      <alignment vertical="center"/>
    </xf>
    <xf numFmtId="49" fontId="54" fillId="5" borderId="1" xfId="4" applyNumberFormat="1" applyFont="1" applyFill="1" applyBorder="1" applyAlignment="1" applyProtection="1">
      <alignment horizontal="left" vertical="center"/>
      <protection hidden="1"/>
    </xf>
    <xf numFmtId="0" fontId="34" fillId="0" borderId="47" xfId="7" applyFont="1" applyBorder="1" applyAlignment="1" applyProtection="1">
      <alignment vertical="center" wrapText="1"/>
    </xf>
    <xf numFmtId="0" fontId="34" fillId="0" borderId="50" xfId="7" applyFont="1" applyBorder="1" applyAlignment="1" applyProtection="1">
      <alignment vertical="center" wrapText="1"/>
    </xf>
    <xf numFmtId="0" fontId="34" fillId="0" borderId="44" xfId="7" applyFont="1" applyBorder="1" applyAlignment="1" applyProtection="1">
      <alignment vertical="center" wrapText="1"/>
    </xf>
    <xf numFmtId="0" fontId="34" fillId="0" borderId="0" xfId="7" applyFont="1" applyBorder="1" applyAlignment="1" applyProtection="1">
      <alignment vertical="center"/>
    </xf>
    <xf numFmtId="0" fontId="41" fillId="0" borderId="0" xfId="0" applyFont="1" applyAlignment="1" applyProtection="1">
      <alignment vertical="center"/>
    </xf>
    <xf numFmtId="0" fontId="41" fillId="0" borderId="1" xfId="0" applyFont="1" applyBorder="1" applyAlignment="1" applyProtection="1">
      <alignment vertical="center"/>
    </xf>
    <xf numFmtId="49" fontId="34" fillId="5" borderId="0" xfId="7" applyNumberFormat="1" applyFont="1" applyFill="1" applyBorder="1" applyAlignment="1" applyProtection="1">
      <alignment vertical="center"/>
      <protection hidden="1"/>
    </xf>
    <xf numFmtId="49" fontId="41" fillId="5" borderId="0" xfId="0" applyNumberFormat="1" applyFont="1" applyFill="1" applyAlignment="1" applyProtection="1">
      <alignment vertical="center"/>
      <protection hidden="1"/>
    </xf>
    <xf numFmtId="49" fontId="0" fillId="5" borderId="0" xfId="0" applyNumberFormat="1" applyFill="1" applyAlignment="1" applyProtection="1">
      <alignment vertical="center"/>
      <protection hidden="1"/>
    </xf>
    <xf numFmtId="49" fontId="41" fillId="5" borderId="1" xfId="0" applyNumberFormat="1" applyFont="1" applyFill="1" applyBorder="1" applyAlignment="1" applyProtection="1">
      <alignment vertical="center"/>
      <protection hidden="1"/>
    </xf>
    <xf numFmtId="49" fontId="0" fillId="5" borderId="1" xfId="0" applyNumberFormat="1" applyFill="1" applyBorder="1" applyAlignment="1" applyProtection="1">
      <alignment vertical="center"/>
      <protection hidden="1"/>
    </xf>
    <xf numFmtId="0" fontId="34" fillId="0" borderId="2" xfId="7" applyFont="1" applyBorder="1" applyAlignment="1" applyProtection="1">
      <alignment horizontal="left" vertical="center" wrapText="1"/>
    </xf>
    <xf numFmtId="0" fontId="41" fillId="0" borderId="3" xfId="0" applyFont="1" applyBorder="1" applyAlignment="1" applyProtection="1">
      <alignment vertical="center" wrapText="1"/>
    </xf>
    <xf numFmtId="0" fontId="41" fillId="0" borderId="4" xfId="0" applyFont="1" applyBorder="1" applyAlignment="1" applyProtection="1">
      <alignment vertical="center" wrapText="1"/>
    </xf>
    <xf numFmtId="0" fontId="34" fillId="0" borderId="2" xfId="7" applyFont="1" applyBorder="1" applyAlignment="1" applyProtection="1">
      <alignment horizontal="center" vertical="center"/>
    </xf>
    <xf numFmtId="0" fontId="34" fillId="0" borderId="3" xfId="7" applyFont="1" applyBorder="1" applyAlignment="1" applyProtection="1">
      <alignment horizontal="center" vertical="center"/>
    </xf>
    <xf numFmtId="0" fontId="41" fillId="0" borderId="3" xfId="0" applyFont="1" applyBorder="1" applyAlignment="1" applyProtection="1">
      <alignment vertical="center"/>
    </xf>
    <xf numFmtId="0" fontId="41" fillId="0" borderId="4" xfId="0" applyFont="1" applyBorder="1" applyAlignment="1" applyProtection="1">
      <alignment vertical="center"/>
    </xf>
    <xf numFmtId="0" fontId="34" fillId="0" borderId="56" xfId="7" applyFont="1" applyBorder="1" applyAlignment="1" applyProtection="1">
      <alignment vertical="center" wrapText="1"/>
    </xf>
    <xf numFmtId="0" fontId="34" fillId="0" borderId="3" xfId="7" applyFont="1" applyBorder="1" applyAlignment="1" applyProtection="1">
      <alignment vertical="center" wrapText="1"/>
    </xf>
    <xf numFmtId="49" fontId="0" fillId="0" borderId="0" xfId="0" applyNumberFormat="1" applyAlignment="1" applyProtection="1">
      <alignment vertical="center"/>
      <protection hidden="1"/>
    </xf>
    <xf numFmtId="49" fontId="0" fillId="0" borderId="1" xfId="0" applyNumberFormat="1" applyBorder="1" applyAlignment="1" applyProtection="1">
      <alignment vertical="center"/>
      <protection hidden="1"/>
    </xf>
    <xf numFmtId="0" fontId="34" fillId="0" borderId="53" xfId="7" applyFont="1" applyBorder="1" applyAlignment="1" applyProtection="1">
      <alignment horizontal="left" vertical="center" wrapText="1"/>
    </xf>
    <xf numFmtId="0" fontId="34" fillId="0" borderId="53" xfId="7" applyFont="1" applyBorder="1" applyAlignment="1" applyProtection="1">
      <alignment vertical="center" wrapText="1"/>
    </xf>
    <xf numFmtId="0" fontId="34" fillId="3" borderId="2" xfId="0" applyFont="1" applyFill="1" applyBorder="1" applyAlignment="1" applyProtection="1">
      <alignment horizontal="left" vertical="center" wrapText="1"/>
      <protection locked="0"/>
    </xf>
    <xf numFmtId="0" fontId="23" fillId="3" borderId="3" xfId="0" applyFont="1" applyFill="1" applyBorder="1" applyAlignment="1" applyProtection="1">
      <alignment vertical="center" wrapText="1"/>
      <protection locked="0"/>
    </xf>
    <xf numFmtId="0" fontId="0" fillId="3" borderId="3" xfId="0" applyFill="1" applyBorder="1" applyAlignment="1" applyProtection="1">
      <alignment vertical="center"/>
      <protection locked="0"/>
    </xf>
    <xf numFmtId="0" fontId="0" fillId="3" borderId="4" xfId="0" applyFill="1" applyBorder="1" applyAlignment="1" applyProtection="1">
      <alignment vertical="center"/>
      <protection locked="0"/>
    </xf>
    <xf numFmtId="0" fontId="34" fillId="0" borderId="2" xfId="6" applyFont="1" applyBorder="1" applyAlignment="1" applyProtection="1">
      <alignment vertical="center" wrapText="1"/>
    </xf>
    <xf numFmtId="0" fontId="23" fillId="0" borderId="3" xfId="0" applyFont="1" applyBorder="1" applyAlignment="1" applyProtection="1">
      <alignment vertical="center" wrapText="1"/>
    </xf>
    <xf numFmtId="0" fontId="0" fillId="0" borderId="3" xfId="0" applyBorder="1" applyAlignment="1" applyProtection="1">
      <alignment vertical="center"/>
    </xf>
    <xf numFmtId="0" fontId="0" fillId="0" borderId="4" xfId="0" applyBorder="1" applyAlignment="1" applyProtection="1">
      <alignment vertical="center"/>
    </xf>
    <xf numFmtId="0" fontId="34" fillId="0" borderId="2" xfId="0" applyFont="1" applyBorder="1" applyAlignment="1" applyProtection="1">
      <alignment horizontal="left" vertical="center" wrapText="1"/>
    </xf>
    <xf numFmtId="3" fontId="3" fillId="3" borderId="0" xfId="5" applyNumberFormat="1" applyFont="1" applyFill="1" applyAlignment="1" applyProtection="1">
      <alignment horizontal="center" vertical="center"/>
      <protection locked="0"/>
    </xf>
    <xf numFmtId="3" fontId="0" fillId="0" borderId="0" xfId="0" applyNumberFormat="1" applyAlignment="1" applyProtection="1">
      <alignment horizontal="center" vertical="center"/>
      <protection locked="0"/>
    </xf>
    <xf numFmtId="0" fontId="3" fillId="0" borderId="0" xfId="5" applyFont="1" applyAlignment="1" applyProtection="1">
      <alignment vertical="center"/>
    </xf>
    <xf numFmtId="0" fontId="0" fillId="0" borderId="0" xfId="0" applyAlignment="1" applyProtection="1">
      <alignment vertical="center"/>
    </xf>
    <xf numFmtId="0" fontId="0" fillId="0" borderId="0" xfId="0" applyAlignment="1">
      <alignment vertical="center"/>
    </xf>
    <xf numFmtId="49" fontId="3" fillId="3" borderId="0" xfId="5" applyNumberFormat="1" applyFont="1" applyFill="1" applyAlignment="1" applyProtection="1">
      <alignment vertical="center"/>
      <protection locked="0"/>
    </xf>
    <xf numFmtId="49" fontId="0" fillId="3" borderId="0" xfId="0" applyNumberFormat="1" applyFill="1" applyAlignment="1" applyProtection="1">
      <alignment vertical="center"/>
      <protection locked="0"/>
    </xf>
    <xf numFmtId="0" fontId="3" fillId="0" borderId="0" xfId="7" applyFont="1" applyBorder="1" applyAlignment="1" applyProtection="1">
      <alignment vertical="center"/>
    </xf>
    <xf numFmtId="49" fontId="3" fillId="5" borderId="0" xfId="7" applyNumberFormat="1" applyFont="1" applyFill="1" applyBorder="1" applyAlignment="1" applyProtection="1">
      <alignment vertical="center"/>
      <protection hidden="1"/>
    </xf>
    <xf numFmtId="49" fontId="3" fillId="5" borderId="0" xfId="5" applyNumberFormat="1" applyFont="1" applyFill="1" applyAlignment="1" applyProtection="1">
      <alignment vertical="center"/>
      <protection hidden="1"/>
    </xf>
  </cellXfs>
  <cellStyles count="10">
    <cellStyle name="標準" xfId="0" builtinId="0"/>
    <cellStyle name="標準 2" xfId="1"/>
    <cellStyle name="標準 2 2" xfId="2"/>
    <cellStyle name="標準 2 3" xfId="4"/>
    <cellStyle name="標準 2 4" xfId="5"/>
    <cellStyle name="標準 2 5" xfId="8"/>
    <cellStyle name="標準 2 5 2" xfId="6"/>
    <cellStyle name="標準 3" xfId="3"/>
    <cellStyle name="標準 4" xfId="7"/>
    <cellStyle name="標準 5" xfId="9"/>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L51"/>
  <sheetViews>
    <sheetView workbookViewId="0"/>
  </sheetViews>
  <sheetFormatPr defaultRowHeight="13.5"/>
  <sheetData>
    <row r="1" spans="1:12">
      <c r="A1" t="s">
        <v>439</v>
      </c>
    </row>
    <row r="2" spans="1:12">
      <c r="B2" t="s">
        <v>271</v>
      </c>
      <c r="E2" t="s">
        <v>272</v>
      </c>
      <c r="H2" t="s">
        <v>440</v>
      </c>
      <c r="K2" t="s">
        <v>272</v>
      </c>
    </row>
    <row r="4" spans="1:12">
      <c r="B4" s="197" t="s">
        <v>441</v>
      </c>
      <c r="C4" s="197"/>
      <c r="E4" s="197" t="s">
        <v>442</v>
      </c>
      <c r="F4" s="197"/>
      <c r="H4" s="197" t="s">
        <v>442</v>
      </c>
      <c r="I4" s="197"/>
      <c r="K4" s="197" t="s">
        <v>443</v>
      </c>
      <c r="L4" s="197"/>
    </row>
    <row r="5" spans="1:12">
      <c r="B5" s="197" t="s">
        <v>273</v>
      </c>
      <c r="C5" s="197" t="s">
        <v>274</v>
      </c>
      <c r="E5" s="197" t="s">
        <v>444</v>
      </c>
      <c r="F5" s="197" t="s">
        <v>275</v>
      </c>
      <c r="H5" s="197" t="s">
        <v>445</v>
      </c>
      <c r="I5" s="197" t="s">
        <v>446</v>
      </c>
      <c r="K5" s="197" t="s">
        <v>447</v>
      </c>
      <c r="L5" s="197" t="s">
        <v>447</v>
      </c>
    </row>
    <row r="6" spans="1:12">
      <c r="B6" s="197" t="s">
        <v>276</v>
      </c>
      <c r="C6" s="197" t="s">
        <v>277</v>
      </c>
      <c r="E6" s="197" t="s">
        <v>448</v>
      </c>
      <c r="F6" s="197" t="s">
        <v>278</v>
      </c>
      <c r="H6" s="197" t="s">
        <v>449</v>
      </c>
      <c r="I6" s="197" t="s">
        <v>450</v>
      </c>
      <c r="K6" s="197" t="s">
        <v>451</v>
      </c>
      <c r="L6" s="197" t="s">
        <v>451</v>
      </c>
    </row>
    <row r="7" spans="1:12">
      <c r="B7" s="197" t="s">
        <v>279</v>
      </c>
      <c r="C7" s="197" t="s">
        <v>280</v>
      </c>
      <c r="E7" s="197"/>
      <c r="F7" s="197"/>
      <c r="H7" s="197"/>
      <c r="I7" s="197"/>
      <c r="K7" s="197" t="s">
        <v>449</v>
      </c>
      <c r="L7" s="197" t="s">
        <v>449</v>
      </c>
    </row>
    <row r="8" spans="1:12">
      <c r="B8" s="197" t="s">
        <v>281</v>
      </c>
      <c r="C8" s="197" t="s">
        <v>282</v>
      </c>
      <c r="E8" s="197"/>
      <c r="F8" s="197"/>
      <c r="H8" s="197"/>
      <c r="I8" s="197"/>
      <c r="K8" s="197"/>
      <c r="L8" s="197"/>
    </row>
    <row r="9" spans="1:12">
      <c r="B9" s="197" t="s">
        <v>283</v>
      </c>
      <c r="C9" s="197" t="s">
        <v>284</v>
      </c>
      <c r="E9" s="197"/>
      <c r="F9" s="197"/>
      <c r="H9" s="197"/>
      <c r="I9" s="197"/>
      <c r="K9" s="197"/>
      <c r="L9" s="197"/>
    </row>
    <row r="10" spans="1:12">
      <c r="B10" s="197" t="s">
        <v>285</v>
      </c>
      <c r="C10" s="197" t="s">
        <v>286</v>
      </c>
      <c r="E10" s="197"/>
      <c r="F10" s="197"/>
      <c r="H10" s="197"/>
      <c r="I10" s="197"/>
      <c r="K10" s="197"/>
      <c r="L10" s="197"/>
    </row>
    <row r="11" spans="1:12">
      <c r="B11" s="197" t="s">
        <v>287</v>
      </c>
      <c r="C11" s="197" t="s">
        <v>288</v>
      </c>
      <c r="E11" s="197"/>
      <c r="F11" s="197"/>
      <c r="H11" s="197"/>
      <c r="I11" s="197"/>
      <c r="K11" s="197"/>
      <c r="L11" s="197"/>
    </row>
    <row r="12" spans="1:12">
      <c r="B12" s="197" t="s">
        <v>289</v>
      </c>
      <c r="C12" s="197" t="s">
        <v>290</v>
      </c>
      <c r="E12" s="197"/>
      <c r="F12" s="197"/>
      <c r="H12" s="197"/>
      <c r="I12" s="197"/>
      <c r="K12" s="197"/>
      <c r="L12" s="197"/>
    </row>
    <row r="13" spans="1:12">
      <c r="B13" s="197" t="s">
        <v>291</v>
      </c>
      <c r="C13" s="197" t="s">
        <v>292</v>
      </c>
      <c r="E13" s="197"/>
      <c r="F13" s="197"/>
      <c r="H13" s="197"/>
      <c r="I13" s="197"/>
      <c r="K13" s="197"/>
      <c r="L13" s="197"/>
    </row>
    <row r="14" spans="1:12">
      <c r="B14" s="197" t="s">
        <v>293</v>
      </c>
      <c r="C14" s="197" t="s">
        <v>294</v>
      </c>
      <c r="E14" s="197"/>
      <c r="F14" s="197"/>
      <c r="H14" s="197"/>
      <c r="I14" s="197"/>
      <c r="K14" s="197"/>
      <c r="L14" s="197"/>
    </row>
    <row r="15" spans="1:12">
      <c r="B15" s="197" t="s">
        <v>295</v>
      </c>
      <c r="C15" s="197" t="s">
        <v>296</v>
      </c>
      <c r="E15" s="197"/>
      <c r="F15" s="197"/>
      <c r="H15" s="197"/>
      <c r="I15" s="197"/>
      <c r="K15" s="197"/>
      <c r="L15" s="197"/>
    </row>
    <row r="16" spans="1:12">
      <c r="B16" s="197" t="s">
        <v>297</v>
      </c>
      <c r="C16" s="197" t="s">
        <v>298</v>
      </c>
      <c r="E16" s="197"/>
      <c r="F16" s="197"/>
      <c r="H16" s="197"/>
      <c r="I16" s="197"/>
      <c r="K16" s="197"/>
      <c r="L16" s="197"/>
    </row>
    <row r="17" spans="2:12">
      <c r="B17" s="197" t="s">
        <v>299</v>
      </c>
      <c r="C17" s="197" t="s">
        <v>300</v>
      </c>
      <c r="E17" s="197"/>
      <c r="F17" s="197"/>
      <c r="H17" s="197"/>
      <c r="I17" s="197"/>
      <c r="K17" s="197"/>
      <c r="L17" s="197"/>
    </row>
    <row r="18" spans="2:12">
      <c r="B18" s="197" t="s">
        <v>301</v>
      </c>
      <c r="C18" s="197" t="s">
        <v>302</v>
      </c>
      <c r="E18" s="197"/>
      <c r="F18" s="197"/>
      <c r="H18" s="197"/>
      <c r="I18" s="197"/>
      <c r="K18" s="197"/>
      <c r="L18" s="197"/>
    </row>
    <row r="19" spans="2:12">
      <c r="B19" s="197" t="s">
        <v>303</v>
      </c>
      <c r="C19" s="197" t="s">
        <v>304</v>
      </c>
      <c r="E19" s="197"/>
      <c r="F19" s="197"/>
      <c r="H19" s="197"/>
      <c r="I19" s="197"/>
      <c r="K19" s="197"/>
      <c r="L19" s="197"/>
    </row>
    <row r="20" spans="2:12">
      <c r="B20" s="197" t="s">
        <v>305</v>
      </c>
      <c r="C20" s="197" t="s">
        <v>306</v>
      </c>
      <c r="E20" s="197"/>
      <c r="F20" s="197"/>
      <c r="H20" s="197"/>
      <c r="I20" s="197"/>
      <c r="K20" s="197"/>
      <c r="L20" s="197"/>
    </row>
    <row r="21" spans="2:12">
      <c r="B21" s="197" t="s">
        <v>307</v>
      </c>
      <c r="C21" s="197" t="s">
        <v>308</v>
      </c>
      <c r="E21" s="197"/>
      <c r="F21" s="197"/>
      <c r="H21" s="197"/>
      <c r="I21" s="197"/>
      <c r="K21" s="197"/>
      <c r="L21" s="197"/>
    </row>
    <row r="22" spans="2:12">
      <c r="B22" s="197" t="s">
        <v>309</v>
      </c>
      <c r="C22" s="197" t="s">
        <v>310</v>
      </c>
      <c r="E22" s="197"/>
      <c r="F22" s="197"/>
      <c r="H22" s="197"/>
      <c r="I22" s="197"/>
      <c r="K22" s="197"/>
      <c r="L22" s="197"/>
    </row>
    <row r="23" spans="2:12">
      <c r="B23" s="197" t="s">
        <v>311</v>
      </c>
      <c r="C23" s="197" t="s">
        <v>312</v>
      </c>
      <c r="E23" s="197"/>
      <c r="F23" s="197"/>
      <c r="H23" s="197"/>
      <c r="I23" s="197"/>
      <c r="K23" s="197"/>
      <c r="L23" s="197"/>
    </row>
    <row r="24" spans="2:12">
      <c r="B24" s="197" t="s">
        <v>313</v>
      </c>
      <c r="C24" s="197" t="s">
        <v>314</v>
      </c>
      <c r="E24" s="197"/>
      <c r="F24" s="197"/>
      <c r="H24" s="197"/>
      <c r="I24" s="197"/>
      <c r="K24" s="197"/>
      <c r="L24" s="197"/>
    </row>
    <row r="25" spans="2:12">
      <c r="B25" s="197" t="s">
        <v>315</v>
      </c>
      <c r="C25" s="197" t="s">
        <v>316</v>
      </c>
      <c r="E25" s="197"/>
      <c r="F25" s="197"/>
      <c r="H25" s="197"/>
      <c r="I25" s="197"/>
      <c r="K25" s="197"/>
      <c r="L25" s="197"/>
    </row>
    <row r="26" spans="2:12">
      <c r="B26" s="197" t="s">
        <v>317</v>
      </c>
      <c r="C26" s="197" t="s">
        <v>318</v>
      </c>
      <c r="E26" s="197"/>
      <c r="F26" s="197"/>
      <c r="H26" s="197"/>
      <c r="I26" s="197"/>
      <c r="K26" s="197"/>
      <c r="L26" s="197"/>
    </row>
    <row r="27" spans="2:12">
      <c r="B27" s="197" t="s">
        <v>319</v>
      </c>
      <c r="C27" s="197" t="s">
        <v>320</v>
      </c>
      <c r="E27" s="197"/>
      <c r="F27" s="197"/>
      <c r="H27" s="197"/>
      <c r="I27" s="197"/>
      <c r="K27" s="197"/>
      <c r="L27" s="197"/>
    </row>
    <row r="28" spans="2:12">
      <c r="B28" s="197" t="s">
        <v>321</v>
      </c>
      <c r="C28" s="197" t="s">
        <v>322</v>
      </c>
      <c r="E28" s="197"/>
      <c r="F28" s="197"/>
      <c r="H28" s="197"/>
      <c r="I28" s="197"/>
      <c r="K28" s="197"/>
      <c r="L28" s="197"/>
    </row>
    <row r="29" spans="2:12">
      <c r="B29" s="197" t="s">
        <v>323</v>
      </c>
      <c r="C29" s="197" t="s">
        <v>324</v>
      </c>
      <c r="E29" s="197"/>
      <c r="F29" s="197"/>
      <c r="H29" s="197"/>
      <c r="I29" s="197"/>
      <c r="K29" s="197"/>
      <c r="L29" s="197"/>
    </row>
    <row r="30" spans="2:12">
      <c r="B30" s="197" t="s">
        <v>325</v>
      </c>
      <c r="C30" s="197" t="s">
        <v>326</v>
      </c>
      <c r="E30" s="197"/>
      <c r="F30" s="197"/>
      <c r="H30" s="197"/>
      <c r="I30" s="197"/>
      <c r="K30" s="197"/>
      <c r="L30" s="197"/>
    </row>
    <row r="31" spans="2:12">
      <c r="B31" s="197" t="s">
        <v>327</v>
      </c>
      <c r="C31" s="197" t="s">
        <v>328</v>
      </c>
      <c r="E31" s="197"/>
      <c r="F31" s="197"/>
      <c r="H31" s="197"/>
      <c r="I31" s="197"/>
      <c r="K31" s="197"/>
      <c r="L31" s="197"/>
    </row>
    <row r="32" spans="2:12">
      <c r="B32" s="197" t="s">
        <v>329</v>
      </c>
      <c r="C32" s="197" t="s">
        <v>330</v>
      </c>
      <c r="E32" s="197"/>
      <c r="F32" s="197"/>
      <c r="H32" s="197"/>
      <c r="I32" s="197"/>
      <c r="K32" s="197"/>
      <c r="L32" s="197"/>
    </row>
    <row r="33" spans="2:12">
      <c r="B33" s="197" t="s">
        <v>331</v>
      </c>
      <c r="C33" s="197" t="s">
        <v>332</v>
      </c>
      <c r="E33" s="197"/>
      <c r="F33" s="197"/>
      <c r="H33" s="197"/>
      <c r="I33" s="197"/>
      <c r="K33" s="197"/>
      <c r="L33" s="197"/>
    </row>
    <row r="34" spans="2:12">
      <c r="B34" s="197" t="s">
        <v>333</v>
      </c>
      <c r="C34" s="197" t="s">
        <v>334</v>
      </c>
      <c r="E34" s="197"/>
      <c r="F34" s="197"/>
      <c r="H34" s="197"/>
      <c r="I34" s="197"/>
      <c r="K34" s="197"/>
      <c r="L34" s="197"/>
    </row>
    <row r="35" spans="2:12">
      <c r="B35" s="197" t="s">
        <v>335</v>
      </c>
      <c r="C35" s="197" t="s">
        <v>336</v>
      </c>
      <c r="E35" s="197"/>
      <c r="F35" s="197"/>
      <c r="H35" s="197"/>
      <c r="I35" s="197"/>
      <c r="K35" s="197"/>
      <c r="L35" s="197"/>
    </row>
    <row r="36" spans="2:12">
      <c r="B36" s="197" t="s">
        <v>337</v>
      </c>
      <c r="C36" s="197" t="s">
        <v>338</v>
      </c>
      <c r="E36" s="197"/>
      <c r="F36" s="197"/>
      <c r="H36" s="197"/>
      <c r="I36" s="197"/>
      <c r="K36" s="197"/>
      <c r="L36" s="197"/>
    </row>
    <row r="37" spans="2:12">
      <c r="B37" s="197" t="s">
        <v>339</v>
      </c>
      <c r="C37" s="197" t="s">
        <v>340</v>
      </c>
      <c r="E37" s="197"/>
      <c r="F37" s="197"/>
      <c r="H37" s="197"/>
      <c r="I37" s="197"/>
      <c r="K37" s="197"/>
      <c r="L37" s="197"/>
    </row>
    <row r="38" spans="2:12">
      <c r="B38" s="197" t="s">
        <v>341</v>
      </c>
      <c r="C38" s="197" t="s">
        <v>342</v>
      </c>
      <c r="E38" s="197"/>
      <c r="F38" s="197"/>
      <c r="H38" s="197"/>
      <c r="I38" s="197"/>
      <c r="K38" s="197"/>
      <c r="L38" s="197"/>
    </row>
    <row r="39" spans="2:12">
      <c r="B39" s="197" t="s">
        <v>343</v>
      </c>
      <c r="C39" s="197" t="s">
        <v>344</v>
      </c>
      <c r="E39" s="197"/>
      <c r="F39" s="197"/>
      <c r="H39" s="197"/>
      <c r="I39" s="197"/>
      <c r="K39" s="197"/>
      <c r="L39" s="197"/>
    </row>
    <row r="40" spans="2:12">
      <c r="B40" s="197" t="s">
        <v>345</v>
      </c>
      <c r="C40" s="197" t="s">
        <v>346</v>
      </c>
      <c r="E40" s="197"/>
      <c r="F40" s="197"/>
      <c r="H40" s="197"/>
      <c r="I40" s="197"/>
      <c r="K40" s="197"/>
      <c r="L40" s="197"/>
    </row>
    <row r="41" spans="2:12">
      <c r="B41" s="197" t="s">
        <v>347</v>
      </c>
      <c r="C41" s="197" t="s">
        <v>348</v>
      </c>
      <c r="E41" s="197"/>
      <c r="F41" s="197"/>
      <c r="H41" s="197"/>
      <c r="I41" s="197"/>
      <c r="K41" s="197"/>
      <c r="L41" s="197"/>
    </row>
    <row r="42" spans="2:12">
      <c r="B42" s="197" t="s">
        <v>349</v>
      </c>
      <c r="C42" s="197" t="s">
        <v>350</v>
      </c>
      <c r="E42" s="197"/>
      <c r="F42" s="197"/>
      <c r="H42" s="197"/>
      <c r="I42" s="197"/>
      <c r="K42" s="197"/>
      <c r="L42" s="197"/>
    </row>
    <row r="43" spans="2:12">
      <c r="B43" s="197" t="s">
        <v>351</v>
      </c>
      <c r="C43" s="197" t="s">
        <v>352</v>
      </c>
      <c r="E43" s="197"/>
      <c r="F43" s="197"/>
      <c r="H43" s="197"/>
      <c r="I43" s="197"/>
      <c r="K43" s="197"/>
      <c r="L43" s="197"/>
    </row>
    <row r="44" spans="2:12">
      <c r="B44" s="197" t="s">
        <v>353</v>
      </c>
      <c r="C44" s="197" t="s">
        <v>354</v>
      </c>
      <c r="E44" s="197"/>
      <c r="F44" s="197"/>
      <c r="H44" s="197"/>
      <c r="I44" s="197"/>
      <c r="K44" s="197"/>
      <c r="L44" s="197"/>
    </row>
    <row r="45" spans="2:12">
      <c r="B45" s="197" t="s">
        <v>355</v>
      </c>
      <c r="C45" s="197" t="s">
        <v>356</v>
      </c>
      <c r="E45" s="197"/>
      <c r="F45" s="197"/>
      <c r="H45" s="197"/>
      <c r="I45" s="197"/>
      <c r="K45" s="197"/>
      <c r="L45" s="197"/>
    </row>
    <row r="46" spans="2:12">
      <c r="B46" s="197" t="s">
        <v>357</v>
      </c>
      <c r="C46" s="197" t="s">
        <v>358</v>
      </c>
      <c r="E46" s="197"/>
      <c r="F46" s="197"/>
      <c r="H46" s="197"/>
      <c r="I46" s="197"/>
      <c r="K46" s="197"/>
      <c r="L46" s="197"/>
    </row>
    <row r="47" spans="2:12">
      <c r="B47" s="197" t="s">
        <v>359</v>
      </c>
      <c r="C47" s="197" t="s">
        <v>360</v>
      </c>
      <c r="E47" s="197"/>
      <c r="F47" s="197"/>
      <c r="H47" s="197"/>
      <c r="I47" s="197"/>
      <c r="K47" s="197"/>
      <c r="L47" s="197"/>
    </row>
    <row r="48" spans="2:12">
      <c r="B48" s="197" t="s">
        <v>361</v>
      </c>
      <c r="C48" s="197" t="s">
        <v>362</v>
      </c>
      <c r="E48" s="197"/>
      <c r="F48" s="197"/>
      <c r="H48" s="197"/>
      <c r="I48" s="197"/>
      <c r="K48" s="197"/>
      <c r="L48" s="197"/>
    </row>
    <row r="49" spans="2:12">
      <c r="B49" s="197" t="s">
        <v>363</v>
      </c>
      <c r="C49" s="197" t="s">
        <v>364</v>
      </c>
      <c r="E49" s="197"/>
      <c r="F49" s="197"/>
      <c r="H49" s="197"/>
      <c r="I49" s="197"/>
      <c r="K49" s="197"/>
      <c r="L49" s="197"/>
    </row>
    <row r="50" spans="2:12">
      <c r="B50" s="197" t="s">
        <v>365</v>
      </c>
      <c r="C50" s="197" t="s">
        <v>366</v>
      </c>
      <c r="E50" s="197"/>
      <c r="F50" s="197"/>
      <c r="H50" s="197"/>
      <c r="I50" s="197"/>
      <c r="K50" s="197"/>
      <c r="L50" s="197"/>
    </row>
    <row r="51" spans="2:12">
      <c r="B51" s="197" t="s">
        <v>367</v>
      </c>
      <c r="C51" s="197" t="s">
        <v>368</v>
      </c>
      <c r="E51" s="197"/>
      <c r="F51" s="197"/>
      <c r="H51" s="197"/>
      <c r="I51" s="197"/>
      <c r="K51" s="197"/>
      <c r="L51" s="197"/>
    </row>
  </sheetData>
  <sheetProtection password="95F8" sheet="1" objects="1" scenarios="1"/>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J19"/>
  <sheetViews>
    <sheetView zoomScaleNormal="100" zoomScalePageLayoutView="150" workbookViewId="0"/>
  </sheetViews>
  <sheetFormatPr defaultColWidth="12.875" defaultRowHeight="12.75"/>
  <cols>
    <col min="1" max="1" width="3.375" style="325" customWidth="1"/>
    <col min="2" max="2" width="3.375" style="326" customWidth="1"/>
    <col min="3" max="3" width="18.625" style="327" customWidth="1"/>
    <col min="4" max="4" width="28.625" style="325" customWidth="1"/>
    <col min="5" max="5" width="8.5" style="325" customWidth="1"/>
    <col min="6" max="6" width="2.625" style="325" customWidth="1"/>
    <col min="7" max="7" width="12.625" style="325" customWidth="1"/>
    <col min="8" max="8" width="4.5" style="325" customWidth="1"/>
    <col min="9" max="9" width="12.625" style="325" customWidth="1"/>
    <col min="10" max="10" width="6.625" style="325" customWidth="1"/>
    <col min="11" max="16384" width="12.875" style="325"/>
  </cols>
  <sheetData>
    <row r="1" spans="1:10">
      <c r="J1" s="328" t="s">
        <v>434</v>
      </c>
    </row>
    <row r="2" spans="1:10" s="329" customFormat="1" ht="24.95" customHeight="1">
      <c r="A2" s="11" t="s">
        <v>435</v>
      </c>
    </row>
    <row r="3" spans="1:10" s="11" customFormat="1" ht="14.25">
      <c r="A3" s="760" t="s">
        <v>88</v>
      </c>
      <c r="B3" s="761"/>
      <c r="C3" s="761"/>
      <c r="D3" s="763" t="str">
        <f>IF(連携概要1!B6="","",連携概要1!B6)</f>
        <v/>
      </c>
      <c r="E3" s="764"/>
      <c r="F3" s="764"/>
      <c r="G3" s="764"/>
      <c r="H3" s="764"/>
      <c r="I3" s="777"/>
      <c r="J3" s="777"/>
    </row>
    <row r="4" spans="1:10" s="11" customFormat="1" ht="14.25">
      <c r="A4" s="762"/>
      <c r="B4" s="762"/>
      <c r="C4" s="762"/>
      <c r="D4" s="766"/>
      <c r="E4" s="766"/>
      <c r="F4" s="766"/>
      <c r="G4" s="766"/>
      <c r="H4" s="766"/>
      <c r="I4" s="778"/>
      <c r="J4" s="778"/>
    </row>
    <row r="5" spans="1:10" ht="14.25">
      <c r="A5" s="329"/>
      <c r="B5" s="329"/>
      <c r="C5" s="329"/>
      <c r="D5" s="329"/>
      <c r="E5" s="329"/>
      <c r="F5" s="329"/>
      <c r="G5" s="329"/>
      <c r="H5" s="329"/>
      <c r="I5" s="329"/>
      <c r="J5" s="329"/>
    </row>
    <row r="6" spans="1:10" ht="30" customHeight="1">
      <c r="A6" s="356"/>
      <c r="B6" s="357">
        <v>1</v>
      </c>
      <c r="C6" s="779" t="s">
        <v>104</v>
      </c>
      <c r="D6" s="780"/>
      <c r="E6" s="358"/>
      <c r="F6" s="337"/>
      <c r="G6" s="322"/>
      <c r="H6" s="338" t="s">
        <v>105</v>
      </c>
      <c r="I6" s="322"/>
      <c r="J6" s="339" t="s">
        <v>106</v>
      </c>
    </row>
    <row r="7" spans="1:10" ht="30" customHeight="1">
      <c r="A7" s="334"/>
      <c r="B7" s="340">
        <v>2</v>
      </c>
      <c r="C7" s="757" t="s">
        <v>107</v>
      </c>
      <c r="D7" s="757"/>
      <c r="E7" s="341"/>
      <c r="F7" s="342"/>
      <c r="G7" s="323"/>
      <c r="H7" s="343" t="s">
        <v>105</v>
      </c>
      <c r="I7" s="323"/>
      <c r="J7" s="344" t="s">
        <v>106</v>
      </c>
    </row>
    <row r="8" spans="1:10" ht="30" customHeight="1">
      <c r="A8" s="334"/>
      <c r="B8" s="340">
        <v>3</v>
      </c>
      <c r="C8" s="757" t="s">
        <v>108</v>
      </c>
      <c r="D8" s="757"/>
      <c r="E8" s="341"/>
      <c r="F8" s="342"/>
      <c r="G8" s="323"/>
      <c r="H8" s="343" t="s">
        <v>105</v>
      </c>
      <c r="I8" s="323"/>
      <c r="J8" s="344" t="s">
        <v>106</v>
      </c>
    </row>
    <row r="9" spans="1:10" ht="30" customHeight="1">
      <c r="A9" s="334"/>
      <c r="B9" s="340">
        <v>4</v>
      </c>
      <c r="C9" s="757" t="s">
        <v>109</v>
      </c>
      <c r="D9" s="757"/>
      <c r="E9" s="341"/>
      <c r="F9" s="342"/>
      <c r="G9" s="323"/>
      <c r="H9" s="343" t="s">
        <v>105</v>
      </c>
      <c r="I9" s="323"/>
      <c r="J9" s="344" t="s">
        <v>106</v>
      </c>
    </row>
    <row r="10" spans="1:10" ht="30" customHeight="1">
      <c r="A10" s="334"/>
      <c r="B10" s="340">
        <v>5</v>
      </c>
      <c r="C10" s="757" t="s">
        <v>110</v>
      </c>
      <c r="D10" s="757"/>
      <c r="E10" s="341"/>
      <c r="F10" s="342"/>
      <c r="G10" s="323"/>
      <c r="H10" s="343" t="s">
        <v>105</v>
      </c>
      <c r="I10" s="323"/>
      <c r="J10" s="344" t="s">
        <v>106</v>
      </c>
    </row>
    <row r="11" spans="1:10" ht="30" customHeight="1">
      <c r="A11" s="334"/>
      <c r="B11" s="340">
        <v>6</v>
      </c>
      <c r="C11" s="757" t="s">
        <v>111</v>
      </c>
      <c r="D11" s="757"/>
      <c r="E11" s="341"/>
      <c r="F11" s="342"/>
      <c r="G11" s="323"/>
      <c r="H11" s="343" t="s">
        <v>105</v>
      </c>
      <c r="I11" s="323"/>
      <c r="J11" s="344" t="s">
        <v>106</v>
      </c>
    </row>
    <row r="12" spans="1:10" ht="30" customHeight="1">
      <c r="A12" s="334"/>
      <c r="B12" s="340">
        <v>7</v>
      </c>
      <c r="C12" s="757" t="s">
        <v>100</v>
      </c>
      <c r="D12" s="757"/>
      <c r="E12" s="341"/>
      <c r="F12" s="342"/>
      <c r="G12" s="323"/>
      <c r="H12" s="343" t="s">
        <v>105</v>
      </c>
      <c r="I12" s="323"/>
      <c r="J12" s="344" t="s">
        <v>106</v>
      </c>
    </row>
    <row r="13" spans="1:10" ht="30" customHeight="1">
      <c r="A13" s="334"/>
      <c r="B13" s="359">
        <v>8</v>
      </c>
      <c r="C13" s="775" t="s">
        <v>112</v>
      </c>
      <c r="D13" s="775"/>
      <c r="E13" s="360"/>
      <c r="F13" s="348"/>
      <c r="G13" s="324"/>
      <c r="H13" s="349" t="s">
        <v>105</v>
      </c>
      <c r="I13" s="324"/>
      <c r="J13" s="350" t="s">
        <v>106</v>
      </c>
    </row>
    <row r="14" spans="1:10" ht="30" customHeight="1">
      <c r="A14" s="331"/>
      <c r="B14" s="361">
        <v>9</v>
      </c>
      <c r="C14" s="776" t="s">
        <v>529</v>
      </c>
      <c r="D14" s="776"/>
      <c r="E14" s="362"/>
      <c r="F14" s="331"/>
      <c r="G14" s="370">
        <f>SUM(G6:G12)</f>
        <v>0</v>
      </c>
      <c r="H14" s="332" t="s">
        <v>105</v>
      </c>
      <c r="I14" s="370">
        <f>SUM(I6:I12)</f>
        <v>0</v>
      </c>
      <c r="J14" s="333" t="s">
        <v>106</v>
      </c>
    </row>
    <row r="15" spans="1:10" ht="30" customHeight="1">
      <c r="A15" s="334"/>
      <c r="B15" s="359">
        <v>10</v>
      </c>
      <c r="C15" s="775" t="s">
        <v>530</v>
      </c>
      <c r="D15" s="775"/>
      <c r="E15" s="360"/>
      <c r="F15" s="348"/>
      <c r="G15" s="324"/>
      <c r="H15" s="349" t="s">
        <v>105</v>
      </c>
      <c r="I15" s="324"/>
      <c r="J15" s="350" t="s">
        <v>106</v>
      </c>
    </row>
    <row r="16" spans="1:10" ht="30" customHeight="1">
      <c r="A16" s="456"/>
      <c r="B16" s="361">
        <v>11</v>
      </c>
      <c r="C16" s="776" t="s">
        <v>531</v>
      </c>
      <c r="D16" s="776"/>
      <c r="E16" s="362"/>
      <c r="F16" s="456"/>
      <c r="G16" s="370">
        <f>SUM(G14,G15)</f>
        <v>0</v>
      </c>
      <c r="H16" s="457" t="s">
        <v>105</v>
      </c>
      <c r="I16" s="370">
        <f>SUM(I14,I15)</f>
        <v>0</v>
      </c>
      <c r="J16" s="333" t="s">
        <v>106</v>
      </c>
    </row>
    <row r="17" spans="1:10" ht="20.25" customHeight="1">
      <c r="A17" s="351"/>
      <c r="B17" s="352"/>
      <c r="C17" s="353"/>
      <c r="D17" s="354"/>
      <c r="E17" s="354"/>
      <c r="F17" s="352"/>
      <c r="G17" s="352"/>
      <c r="H17" s="352"/>
      <c r="I17" s="352"/>
      <c r="J17" s="351"/>
    </row>
    <row r="18" spans="1:10" ht="20.25" customHeight="1">
      <c r="B18" s="355" t="s">
        <v>436</v>
      </c>
    </row>
    <row r="19" spans="1:10" ht="20.100000000000001" customHeight="1">
      <c r="B19" s="355" t="s">
        <v>113</v>
      </c>
    </row>
  </sheetData>
  <sheetProtection password="95F8" sheet="1" objects="1" scenarios="1"/>
  <mergeCells count="13">
    <mergeCell ref="C15:D15"/>
    <mergeCell ref="C16:D16"/>
    <mergeCell ref="C9:D9"/>
    <mergeCell ref="A3:C4"/>
    <mergeCell ref="D3:J4"/>
    <mergeCell ref="C6:D6"/>
    <mergeCell ref="C7:D7"/>
    <mergeCell ref="C8:D8"/>
    <mergeCell ref="C10:D10"/>
    <mergeCell ref="C11:D11"/>
    <mergeCell ref="C12:D12"/>
    <mergeCell ref="C13:D13"/>
    <mergeCell ref="C14:D14"/>
  </mergeCells>
  <phoneticPr fontId="2"/>
  <pageMargins left="0.7" right="0.7" top="0.75" bottom="0.75" header="0.3" footer="0.3"/>
  <pageSetup paperSize="9"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S61"/>
  <sheetViews>
    <sheetView zoomScaleNormal="100" workbookViewId="0"/>
  </sheetViews>
  <sheetFormatPr defaultColWidth="9" defaultRowHeight="14.25"/>
  <cols>
    <col min="1" max="1" width="4.125" style="1" customWidth="1"/>
    <col min="2" max="19" width="6.625" style="1" customWidth="1"/>
    <col min="20" max="16384" width="9" style="1"/>
  </cols>
  <sheetData>
    <row r="1" spans="1:19" ht="30" customHeight="1">
      <c r="A1" s="1" t="s">
        <v>90</v>
      </c>
      <c r="S1" s="6" t="s">
        <v>89</v>
      </c>
    </row>
    <row r="2" spans="1:19" s="11" customFormat="1">
      <c r="A2" s="797" t="s">
        <v>88</v>
      </c>
      <c r="B2" s="793"/>
      <c r="C2" s="793"/>
      <c r="D2" s="793"/>
      <c r="E2" s="798" t="str">
        <f>IF(連携概要1!B6="","",連携概要1!B6)</f>
        <v/>
      </c>
      <c r="F2" s="765"/>
      <c r="G2" s="765"/>
      <c r="H2" s="765"/>
      <c r="I2" s="765"/>
      <c r="J2" s="765"/>
      <c r="K2" s="765"/>
      <c r="L2" s="765"/>
      <c r="M2" s="765"/>
      <c r="N2" s="765"/>
      <c r="O2" s="765"/>
      <c r="P2" s="12"/>
      <c r="Q2" s="12"/>
    </row>
    <row r="3" spans="1:19" s="11" customFormat="1">
      <c r="A3" s="793"/>
      <c r="B3" s="793"/>
      <c r="C3" s="793"/>
      <c r="D3" s="793"/>
      <c r="E3" s="765"/>
      <c r="F3" s="765"/>
      <c r="G3" s="765"/>
      <c r="H3" s="765"/>
      <c r="I3" s="765"/>
      <c r="J3" s="765"/>
      <c r="K3" s="765"/>
      <c r="L3" s="765"/>
      <c r="M3" s="765"/>
      <c r="N3" s="765"/>
      <c r="O3" s="765"/>
      <c r="P3" s="12"/>
      <c r="Q3" s="12"/>
    </row>
    <row r="4" spans="1:19" ht="33" customHeight="1">
      <c r="A4" s="1" t="s">
        <v>87</v>
      </c>
      <c r="D4" s="799" t="str">
        <f>IF(連携概要1!B15="","",連携概要1!B15)</f>
        <v/>
      </c>
      <c r="E4" s="765"/>
      <c r="F4" s="765"/>
      <c r="G4" s="765"/>
      <c r="H4" s="765"/>
      <c r="I4" s="765"/>
      <c r="J4" s="765"/>
      <c r="K4" s="765"/>
      <c r="L4" s="1" t="s">
        <v>76</v>
      </c>
    </row>
    <row r="5" spans="1:19" ht="21" customHeight="1">
      <c r="A5" s="1" t="s">
        <v>86</v>
      </c>
      <c r="D5" s="320"/>
      <c r="E5" s="792" t="s">
        <v>85</v>
      </c>
      <c r="F5" s="793"/>
      <c r="H5" s="320"/>
      <c r="I5" s="792" t="s">
        <v>84</v>
      </c>
      <c r="J5" s="793"/>
      <c r="L5" s="320"/>
      <c r="M5" s="792" t="s">
        <v>83</v>
      </c>
      <c r="N5" s="793"/>
      <c r="P5" s="320"/>
      <c r="Q5" s="10" t="s">
        <v>82</v>
      </c>
    </row>
    <row r="6" spans="1:19" ht="21" customHeight="1">
      <c r="D6" s="320"/>
      <c r="E6" s="792" t="s">
        <v>81</v>
      </c>
      <c r="F6" s="793"/>
      <c r="H6" s="320"/>
      <c r="I6" s="792" t="s">
        <v>80</v>
      </c>
      <c r="J6" s="793"/>
      <c r="L6" s="320"/>
      <c r="M6" s="792" t="s">
        <v>79</v>
      </c>
      <c r="N6" s="793"/>
      <c r="P6" s="320"/>
      <c r="Q6" s="10" t="s">
        <v>78</v>
      </c>
    </row>
    <row r="7" spans="1:19" ht="33" customHeight="1">
      <c r="A7" s="792" t="s">
        <v>77</v>
      </c>
      <c r="B7" s="793"/>
      <c r="C7" s="793"/>
      <c r="D7" s="793"/>
      <c r="E7" s="793"/>
      <c r="F7" s="793"/>
      <c r="G7" s="794"/>
      <c r="H7" s="795"/>
      <c r="I7" s="796"/>
      <c r="J7" s="796"/>
      <c r="K7" s="796"/>
      <c r="L7" s="796"/>
      <c r="M7" s="1" t="s">
        <v>76</v>
      </c>
    </row>
    <row r="9" spans="1:19">
      <c r="A9" s="1" t="s">
        <v>75</v>
      </c>
    </row>
    <row r="11" spans="1:19" ht="15.95" customHeight="1">
      <c r="A11" s="1">
        <v>1</v>
      </c>
      <c r="B11" s="320"/>
      <c r="C11" s="1" t="s">
        <v>74</v>
      </c>
    </row>
    <row r="12" spans="1:19" ht="15.95" customHeight="1">
      <c r="B12" s="5"/>
      <c r="C12" s="320"/>
      <c r="D12" s="1" t="s">
        <v>73</v>
      </c>
    </row>
    <row r="13" spans="1:19" ht="15.95" customHeight="1">
      <c r="B13" s="5"/>
      <c r="C13" s="5"/>
      <c r="D13" s="9"/>
    </row>
    <row r="14" spans="1:19" ht="15.95" customHeight="1">
      <c r="B14" s="5"/>
      <c r="C14" s="320"/>
      <c r="D14" s="1" t="s">
        <v>72</v>
      </c>
    </row>
    <row r="15" spans="1:19" ht="15.95" customHeight="1">
      <c r="B15" s="5"/>
      <c r="D15" s="5"/>
    </row>
    <row r="16" spans="1:19" ht="15.95" customHeight="1">
      <c r="B16" s="5"/>
      <c r="C16" s="320"/>
      <c r="D16" s="1" t="s">
        <v>71</v>
      </c>
    </row>
    <row r="17" spans="1:17" ht="15.95" customHeight="1"/>
    <row r="18" spans="1:17" ht="15.95" customHeight="1">
      <c r="A18" s="1">
        <v>2</v>
      </c>
      <c r="B18" s="320"/>
      <c r="C18" s="2" t="s">
        <v>70</v>
      </c>
    </row>
    <row r="19" spans="1:17" ht="15.95" customHeight="1">
      <c r="B19" s="5"/>
    </row>
    <row r="20" spans="1:17" ht="15.95" customHeight="1">
      <c r="A20" s="1">
        <v>3</v>
      </c>
      <c r="B20" s="320"/>
      <c r="C20" s="8" t="s">
        <v>69</v>
      </c>
    </row>
    <row r="21" spans="1:17" ht="15.95" customHeight="1">
      <c r="C21" s="5"/>
      <c r="D21" s="5"/>
      <c r="E21" s="5"/>
      <c r="F21" s="5"/>
      <c r="G21" s="5"/>
    </row>
    <row r="22" spans="1:17" ht="15.95" customHeight="1">
      <c r="A22" s="1">
        <v>4</v>
      </c>
      <c r="B22" s="320"/>
      <c r="C22" s="8" t="s">
        <v>68</v>
      </c>
    </row>
    <row r="23" spans="1:17" ht="15.95" customHeight="1">
      <c r="C23" s="5"/>
      <c r="D23" s="5"/>
      <c r="E23" s="5"/>
      <c r="F23" s="5"/>
      <c r="G23" s="5"/>
    </row>
    <row r="24" spans="1:17" ht="15.95" customHeight="1">
      <c r="A24" s="1">
        <v>5</v>
      </c>
      <c r="B24" s="320"/>
      <c r="C24" s="7" t="s">
        <v>67</v>
      </c>
      <c r="D24" s="4"/>
      <c r="E24" s="4"/>
      <c r="F24" s="4"/>
      <c r="G24" s="4"/>
    </row>
    <row r="25" spans="1:17" ht="15.95" customHeight="1">
      <c r="B25" s="5"/>
      <c r="D25" s="2" t="s">
        <v>66</v>
      </c>
      <c r="G25" s="6" t="s">
        <v>65</v>
      </c>
      <c r="H25" s="790"/>
      <c r="I25" s="791"/>
      <c r="J25" s="1" t="s">
        <v>64</v>
      </c>
    </row>
    <row r="26" spans="1:17" ht="15.95" customHeight="1">
      <c r="C26" s="5"/>
      <c r="D26" s="5"/>
      <c r="E26" s="5"/>
      <c r="F26" s="5"/>
      <c r="G26" s="5"/>
    </row>
    <row r="27" spans="1:17" ht="15.95" customHeight="1">
      <c r="A27" s="1">
        <v>6</v>
      </c>
      <c r="B27" s="320"/>
      <c r="C27" s="4" t="s">
        <v>63</v>
      </c>
      <c r="D27" s="4"/>
      <c r="E27" s="4"/>
      <c r="F27" s="4"/>
      <c r="G27" s="4"/>
    </row>
    <row r="29" spans="1:17" s="2" customFormat="1">
      <c r="A29" s="3">
        <v>7</v>
      </c>
      <c r="B29" s="320"/>
      <c r="C29" s="3" t="s">
        <v>62</v>
      </c>
      <c r="D29" s="3"/>
      <c r="E29" s="3"/>
      <c r="F29" s="3"/>
      <c r="G29" s="3"/>
      <c r="H29" s="3"/>
      <c r="I29" s="3"/>
      <c r="J29" s="3"/>
      <c r="K29" s="3"/>
    </row>
    <row r="30" spans="1:17" s="2" customFormat="1">
      <c r="A30" s="3"/>
      <c r="B30" s="3"/>
      <c r="C30" s="3"/>
      <c r="D30" s="3"/>
      <c r="E30" s="3"/>
      <c r="F30" s="3"/>
      <c r="G30" s="3"/>
      <c r="H30" s="3"/>
      <c r="I30" s="3"/>
      <c r="J30" s="3"/>
      <c r="K30" s="3"/>
    </row>
    <row r="31" spans="1:17" s="365" customFormat="1">
      <c r="A31" s="364"/>
      <c r="C31" s="366" t="s">
        <v>61</v>
      </c>
      <c r="D31" s="364"/>
      <c r="E31" s="367"/>
      <c r="F31" s="367"/>
      <c r="G31" s="367"/>
      <c r="H31" s="367"/>
      <c r="I31" s="367"/>
      <c r="J31" s="367"/>
      <c r="K31" s="367"/>
      <c r="L31" s="364"/>
    </row>
    <row r="32" spans="1:17" s="365" customFormat="1">
      <c r="A32" s="364"/>
      <c r="C32" s="785"/>
      <c r="D32" s="786"/>
      <c r="E32" s="786"/>
      <c r="F32" s="787"/>
      <c r="G32" s="787"/>
      <c r="H32" s="787"/>
      <c r="I32" s="787"/>
      <c r="J32" s="788"/>
      <c r="K32" s="368" t="s">
        <v>60</v>
      </c>
      <c r="L32" s="368" t="s">
        <v>59</v>
      </c>
      <c r="M32" s="368" t="s">
        <v>58</v>
      </c>
      <c r="N32" s="368" t="s">
        <v>57</v>
      </c>
      <c r="O32" s="368" t="s">
        <v>56</v>
      </c>
      <c r="P32" s="368" t="s">
        <v>55</v>
      </c>
      <c r="Q32" s="368" t="s">
        <v>54</v>
      </c>
    </row>
    <row r="33" spans="1:17" s="365" customFormat="1" ht="14.25" customHeight="1">
      <c r="A33" s="364"/>
      <c r="C33" s="789" t="s">
        <v>53</v>
      </c>
      <c r="D33" s="786"/>
      <c r="E33" s="786"/>
      <c r="F33" s="787"/>
      <c r="G33" s="787"/>
      <c r="H33" s="787"/>
      <c r="I33" s="787"/>
      <c r="J33" s="788"/>
      <c r="K33" s="369" t="s">
        <v>438</v>
      </c>
      <c r="L33" s="369"/>
      <c r="M33" s="369"/>
      <c r="N33" s="369"/>
      <c r="O33" s="369"/>
      <c r="P33" s="369"/>
      <c r="Q33" s="369"/>
    </row>
    <row r="34" spans="1:17" s="365" customFormat="1" ht="14.25" customHeight="1">
      <c r="A34" s="364"/>
      <c r="C34" s="789" t="s">
        <v>437</v>
      </c>
      <c r="D34" s="786"/>
      <c r="E34" s="786"/>
      <c r="F34" s="787"/>
      <c r="G34" s="787"/>
      <c r="H34" s="787"/>
      <c r="I34" s="787"/>
      <c r="J34" s="788"/>
      <c r="K34" s="369" t="s">
        <v>438</v>
      </c>
      <c r="L34" s="369"/>
      <c r="M34" s="369"/>
      <c r="N34" s="369" t="s">
        <v>438</v>
      </c>
      <c r="O34" s="369"/>
      <c r="P34" s="369"/>
      <c r="Q34" s="369"/>
    </row>
    <row r="35" spans="1:17" s="365" customFormat="1" ht="14.25" customHeight="1">
      <c r="A35" s="364"/>
      <c r="C35" s="789" t="s">
        <v>52</v>
      </c>
      <c r="D35" s="786"/>
      <c r="E35" s="786"/>
      <c r="F35" s="787"/>
      <c r="G35" s="787"/>
      <c r="H35" s="787"/>
      <c r="I35" s="787"/>
      <c r="J35" s="788"/>
      <c r="K35" s="369" t="s">
        <v>438</v>
      </c>
      <c r="L35" s="369" t="s">
        <v>438</v>
      </c>
      <c r="M35" s="369" t="s">
        <v>438</v>
      </c>
      <c r="N35" s="369" t="s">
        <v>438</v>
      </c>
      <c r="O35" s="369" t="s">
        <v>438</v>
      </c>
      <c r="P35" s="369"/>
      <c r="Q35" s="369"/>
    </row>
    <row r="36" spans="1:17" s="365" customFormat="1" ht="14.25" customHeight="1">
      <c r="A36" s="364"/>
      <c r="C36" s="789" t="s">
        <v>51</v>
      </c>
      <c r="D36" s="786"/>
      <c r="E36" s="786"/>
      <c r="F36" s="787"/>
      <c r="G36" s="787"/>
      <c r="H36" s="787"/>
      <c r="I36" s="787"/>
      <c r="J36" s="788"/>
      <c r="K36" s="369"/>
      <c r="L36" s="369"/>
      <c r="M36" s="369"/>
      <c r="N36" s="369" t="s">
        <v>438</v>
      </c>
      <c r="O36" s="369" t="s">
        <v>438</v>
      </c>
      <c r="P36" s="369"/>
      <c r="Q36" s="369"/>
    </row>
    <row r="37" spans="1:17" s="365" customFormat="1" ht="14.25" customHeight="1">
      <c r="A37" s="364"/>
      <c r="C37" s="789" t="s">
        <v>50</v>
      </c>
      <c r="D37" s="786"/>
      <c r="E37" s="786"/>
      <c r="F37" s="787"/>
      <c r="G37" s="787"/>
      <c r="H37" s="787"/>
      <c r="I37" s="787"/>
      <c r="J37" s="788"/>
      <c r="K37" s="369" t="s">
        <v>438</v>
      </c>
      <c r="L37" s="369"/>
      <c r="M37" s="369" t="s">
        <v>438</v>
      </c>
      <c r="N37" s="369"/>
      <c r="O37" s="369" t="s">
        <v>438</v>
      </c>
      <c r="P37" s="369"/>
      <c r="Q37" s="369"/>
    </row>
    <row r="38" spans="1:17" s="365" customFormat="1" ht="14.25" customHeight="1">
      <c r="A38" s="364"/>
      <c r="C38" s="789" t="s">
        <v>49</v>
      </c>
      <c r="D38" s="786"/>
      <c r="E38" s="786"/>
      <c r="F38" s="787"/>
      <c r="G38" s="787"/>
      <c r="H38" s="787"/>
      <c r="I38" s="787"/>
      <c r="J38" s="788"/>
      <c r="K38" s="369"/>
      <c r="L38" s="369"/>
      <c r="M38" s="369"/>
      <c r="N38" s="369" t="s">
        <v>438</v>
      </c>
      <c r="O38" s="369"/>
      <c r="P38" s="369"/>
      <c r="Q38" s="369"/>
    </row>
    <row r="39" spans="1:17" s="365" customFormat="1" ht="14.25" customHeight="1">
      <c r="A39" s="364"/>
      <c r="C39" s="789" t="s">
        <v>48</v>
      </c>
      <c r="D39" s="786"/>
      <c r="E39" s="786"/>
      <c r="F39" s="787"/>
      <c r="G39" s="787"/>
      <c r="H39" s="787"/>
      <c r="I39" s="787"/>
      <c r="J39" s="788"/>
      <c r="K39" s="369"/>
      <c r="L39" s="369"/>
      <c r="M39" s="369" t="s">
        <v>438</v>
      </c>
      <c r="N39" s="369"/>
      <c r="O39" s="369"/>
      <c r="P39" s="369"/>
      <c r="Q39" s="369"/>
    </row>
    <row r="40" spans="1:17" s="365" customFormat="1" ht="14.25" customHeight="1">
      <c r="A40" s="364"/>
      <c r="C40" s="789" t="s">
        <v>47</v>
      </c>
      <c r="D40" s="786"/>
      <c r="E40" s="786"/>
      <c r="F40" s="787"/>
      <c r="G40" s="787"/>
      <c r="H40" s="787"/>
      <c r="I40" s="787"/>
      <c r="J40" s="788"/>
      <c r="K40" s="369"/>
      <c r="L40" s="369"/>
      <c r="M40" s="369" t="s">
        <v>438</v>
      </c>
      <c r="N40" s="369"/>
      <c r="O40" s="369"/>
      <c r="P40" s="369"/>
      <c r="Q40" s="369"/>
    </row>
    <row r="42" spans="1:17" s="365" customFormat="1">
      <c r="A42" s="364"/>
      <c r="C42" s="785"/>
      <c r="D42" s="786"/>
      <c r="E42" s="786"/>
      <c r="F42" s="787"/>
      <c r="G42" s="787"/>
      <c r="H42" s="787"/>
      <c r="I42" s="787"/>
      <c r="J42" s="788"/>
      <c r="K42" s="368" t="s">
        <v>60</v>
      </c>
      <c r="L42" s="368" t="s">
        <v>59</v>
      </c>
      <c r="M42" s="368" t="s">
        <v>58</v>
      </c>
      <c r="N42" s="368" t="s">
        <v>57</v>
      </c>
      <c r="O42" s="368" t="s">
        <v>56</v>
      </c>
      <c r="P42" s="368" t="s">
        <v>55</v>
      </c>
      <c r="Q42" s="368" t="s">
        <v>54</v>
      </c>
    </row>
    <row r="43" spans="1:17" s="365" customFormat="1" ht="14.25" customHeight="1">
      <c r="A43" s="364"/>
      <c r="C43" s="781"/>
      <c r="D43" s="782"/>
      <c r="E43" s="782"/>
      <c r="F43" s="783"/>
      <c r="G43" s="783"/>
      <c r="H43" s="783"/>
      <c r="I43" s="783"/>
      <c r="J43" s="784"/>
      <c r="K43" s="363"/>
      <c r="L43" s="363"/>
      <c r="M43" s="363"/>
      <c r="N43" s="363"/>
      <c r="O43" s="363"/>
      <c r="P43" s="363"/>
      <c r="Q43" s="363"/>
    </row>
    <row r="44" spans="1:17" s="365" customFormat="1" ht="14.25" customHeight="1">
      <c r="A44" s="364"/>
      <c r="C44" s="781"/>
      <c r="D44" s="782"/>
      <c r="E44" s="782"/>
      <c r="F44" s="783"/>
      <c r="G44" s="783"/>
      <c r="H44" s="783"/>
      <c r="I44" s="783"/>
      <c r="J44" s="784"/>
      <c r="K44" s="363"/>
      <c r="L44" s="363"/>
      <c r="M44" s="363"/>
      <c r="N44" s="363"/>
      <c r="O44" s="363"/>
      <c r="P44" s="363"/>
      <c r="Q44" s="363"/>
    </row>
    <row r="45" spans="1:17" s="365" customFormat="1" ht="14.25" customHeight="1">
      <c r="A45" s="364"/>
      <c r="C45" s="781"/>
      <c r="D45" s="782"/>
      <c r="E45" s="782"/>
      <c r="F45" s="783"/>
      <c r="G45" s="783"/>
      <c r="H45" s="783"/>
      <c r="I45" s="783"/>
      <c r="J45" s="784"/>
      <c r="K45" s="363"/>
      <c r="L45" s="363"/>
      <c r="M45" s="363"/>
      <c r="N45" s="363"/>
      <c r="O45" s="363"/>
      <c r="P45" s="363"/>
      <c r="Q45" s="363"/>
    </row>
    <row r="46" spans="1:17" s="365" customFormat="1" ht="14.25" customHeight="1">
      <c r="A46" s="364"/>
      <c r="C46" s="781"/>
      <c r="D46" s="782"/>
      <c r="E46" s="782"/>
      <c r="F46" s="783"/>
      <c r="G46" s="783"/>
      <c r="H46" s="783"/>
      <c r="I46" s="783"/>
      <c r="J46" s="784"/>
      <c r="K46" s="363"/>
      <c r="L46" s="363"/>
      <c r="M46" s="363"/>
      <c r="N46" s="363"/>
      <c r="O46" s="363"/>
      <c r="P46" s="363"/>
      <c r="Q46" s="363"/>
    </row>
    <row r="47" spans="1:17" s="365" customFormat="1" ht="14.25" customHeight="1">
      <c r="A47" s="364"/>
      <c r="C47" s="781"/>
      <c r="D47" s="782"/>
      <c r="E47" s="782"/>
      <c r="F47" s="783"/>
      <c r="G47" s="783"/>
      <c r="H47" s="783"/>
      <c r="I47" s="783"/>
      <c r="J47" s="784"/>
      <c r="K47" s="363"/>
      <c r="L47" s="363"/>
      <c r="M47" s="363"/>
      <c r="N47" s="363"/>
      <c r="O47" s="363"/>
      <c r="P47" s="363"/>
      <c r="Q47" s="363"/>
    </row>
    <row r="48" spans="1:17" s="365" customFormat="1" ht="14.25" customHeight="1">
      <c r="A48" s="364"/>
      <c r="C48" s="781"/>
      <c r="D48" s="782"/>
      <c r="E48" s="782"/>
      <c r="F48" s="783"/>
      <c r="G48" s="783"/>
      <c r="H48" s="783"/>
      <c r="I48" s="783"/>
      <c r="J48" s="784"/>
      <c r="K48" s="363"/>
      <c r="L48" s="363"/>
      <c r="M48" s="363"/>
      <c r="N48" s="363"/>
      <c r="O48" s="363"/>
      <c r="P48" s="363"/>
      <c r="Q48" s="363"/>
    </row>
    <row r="49" spans="1:17" s="365" customFormat="1" ht="14.25" customHeight="1">
      <c r="A49" s="364"/>
      <c r="C49" s="781"/>
      <c r="D49" s="782"/>
      <c r="E49" s="782"/>
      <c r="F49" s="783"/>
      <c r="G49" s="783"/>
      <c r="H49" s="783"/>
      <c r="I49" s="783"/>
      <c r="J49" s="784"/>
      <c r="K49" s="363"/>
      <c r="L49" s="363"/>
      <c r="M49" s="363"/>
      <c r="N49" s="363"/>
      <c r="O49" s="363"/>
      <c r="P49" s="363"/>
      <c r="Q49" s="363"/>
    </row>
    <row r="50" spans="1:17" s="365" customFormat="1" ht="14.25" customHeight="1">
      <c r="A50" s="364"/>
      <c r="C50" s="781"/>
      <c r="D50" s="782"/>
      <c r="E50" s="782"/>
      <c r="F50" s="783"/>
      <c r="G50" s="783"/>
      <c r="H50" s="783"/>
      <c r="I50" s="783"/>
      <c r="J50" s="784"/>
      <c r="K50" s="363"/>
      <c r="L50" s="363"/>
      <c r="M50" s="363"/>
      <c r="N50" s="363"/>
      <c r="O50" s="363"/>
      <c r="P50" s="363"/>
      <c r="Q50" s="363"/>
    </row>
    <row r="51" spans="1:17" s="365" customFormat="1" ht="14.25" customHeight="1">
      <c r="A51" s="364"/>
      <c r="C51" s="781"/>
      <c r="D51" s="782"/>
      <c r="E51" s="782"/>
      <c r="F51" s="783"/>
      <c r="G51" s="783"/>
      <c r="H51" s="783"/>
      <c r="I51" s="783"/>
      <c r="J51" s="784"/>
      <c r="K51" s="363"/>
      <c r="L51" s="363"/>
      <c r="M51" s="363"/>
      <c r="N51" s="363"/>
      <c r="O51" s="363"/>
      <c r="P51" s="363"/>
      <c r="Q51" s="363"/>
    </row>
    <row r="52" spans="1:17" s="365" customFormat="1" ht="14.25" customHeight="1">
      <c r="A52" s="364"/>
      <c r="C52" s="781"/>
      <c r="D52" s="782"/>
      <c r="E52" s="782"/>
      <c r="F52" s="783"/>
      <c r="G52" s="783"/>
      <c r="H52" s="783"/>
      <c r="I52" s="783"/>
      <c r="J52" s="784"/>
      <c r="K52" s="363"/>
      <c r="L52" s="363"/>
      <c r="M52" s="363"/>
      <c r="N52" s="363"/>
      <c r="O52" s="363"/>
      <c r="P52" s="363"/>
      <c r="Q52" s="363"/>
    </row>
    <row r="53" spans="1:17" s="365" customFormat="1" ht="14.25" customHeight="1">
      <c r="A53" s="364"/>
      <c r="C53" s="781"/>
      <c r="D53" s="782"/>
      <c r="E53" s="782"/>
      <c r="F53" s="783"/>
      <c r="G53" s="783"/>
      <c r="H53" s="783"/>
      <c r="I53" s="783"/>
      <c r="J53" s="784"/>
      <c r="K53" s="363"/>
      <c r="L53" s="363"/>
      <c r="M53" s="363"/>
      <c r="N53" s="363"/>
      <c r="O53" s="363"/>
      <c r="P53" s="363"/>
      <c r="Q53" s="363"/>
    </row>
    <row r="54" spans="1:17" s="365" customFormat="1" ht="14.25" customHeight="1">
      <c r="A54" s="364"/>
      <c r="C54" s="781"/>
      <c r="D54" s="782"/>
      <c r="E54" s="782"/>
      <c r="F54" s="783"/>
      <c r="G54" s="783"/>
      <c r="H54" s="783"/>
      <c r="I54" s="783"/>
      <c r="J54" s="784"/>
      <c r="K54" s="363"/>
      <c r="L54" s="363"/>
      <c r="M54" s="363"/>
      <c r="N54" s="363"/>
      <c r="O54" s="363"/>
      <c r="P54" s="363"/>
      <c r="Q54" s="363"/>
    </row>
    <row r="55" spans="1:17" s="365" customFormat="1" ht="14.25" customHeight="1">
      <c r="A55" s="364"/>
      <c r="C55" s="781"/>
      <c r="D55" s="782"/>
      <c r="E55" s="782"/>
      <c r="F55" s="783"/>
      <c r="G55" s="783"/>
      <c r="H55" s="783"/>
      <c r="I55" s="783"/>
      <c r="J55" s="784"/>
      <c r="K55" s="363"/>
      <c r="L55" s="363"/>
      <c r="M55" s="363"/>
      <c r="N55" s="363"/>
      <c r="O55" s="363"/>
      <c r="P55" s="363"/>
      <c r="Q55" s="363"/>
    </row>
    <row r="56" spans="1:17" s="365" customFormat="1" ht="14.25" customHeight="1">
      <c r="A56" s="364"/>
      <c r="C56" s="781"/>
      <c r="D56" s="782"/>
      <c r="E56" s="782"/>
      <c r="F56" s="783"/>
      <c r="G56" s="783"/>
      <c r="H56" s="783"/>
      <c r="I56" s="783"/>
      <c r="J56" s="784"/>
      <c r="K56" s="363"/>
      <c r="L56" s="363"/>
      <c r="M56" s="363"/>
      <c r="N56" s="363"/>
      <c r="O56" s="363"/>
      <c r="P56" s="363"/>
      <c r="Q56" s="363"/>
    </row>
    <row r="57" spans="1:17" s="365" customFormat="1" ht="14.25" customHeight="1">
      <c r="A57" s="364"/>
      <c r="C57" s="781"/>
      <c r="D57" s="782"/>
      <c r="E57" s="782"/>
      <c r="F57" s="783"/>
      <c r="G57" s="783"/>
      <c r="H57" s="783"/>
      <c r="I57" s="783"/>
      <c r="J57" s="784"/>
      <c r="K57" s="363"/>
      <c r="L57" s="363"/>
      <c r="M57" s="363"/>
      <c r="N57" s="363"/>
      <c r="O57" s="363"/>
      <c r="P57" s="363"/>
      <c r="Q57" s="363"/>
    </row>
    <row r="59" spans="1:17">
      <c r="C59" s="1" t="s">
        <v>518</v>
      </c>
    </row>
    <row r="61" spans="1:17">
      <c r="C61" s="451"/>
      <c r="D61" s="1" t="s">
        <v>517</v>
      </c>
    </row>
  </sheetData>
  <sheetProtection password="95F8" sheet="1" objects="1" scenarios="1"/>
  <mergeCells count="37">
    <mergeCell ref="A2:D3"/>
    <mergeCell ref="E2:O3"/>
    <mergeCell ref="D4:K4"/>
    <mergeCell ref="E5:F5"/>
    <mergeCell ref="I5:J5"/>
    <mergeCell ref="M5:N5"/>
    <mergeCell ref="A7:G7"/>
    <mergeCell ref="E6:F6"/>
    <mergeCell ref="I6:J6"/>
    <mergeCell ref="M6:N6"/>
    <mergeCell ref="H7:L7"/>
    <mergeCell ref="C37:J37"/>
    <mergeCell ref="C38:J38"/>
    <mergeCell ref="C39:J39"/>
    <mergeCell ref="C40:J40"/>
    <mergeCell ref="H25:I25"/>
    <mergeCell ref="C32:J32"/>
    <mergeCell ref="C33:J33"/>
    <mergeCell ref="C34:J34"/>
    <mergeCell ref="C35:J35"/>
    <mergeCell ref="C36:J36"/>
    <mergeCell ref="C42:J42"/>
    <mergeCell ref="C43:J43"/>
    <mergeCell ref="C44:J44"/>
    <mergeCell ref="C45:J45"/>
    <mergeCell ref="C46:J46"/>
    <mergeCell ref="C47:J47"/>
    <mergeCell ref="C48:J48"/>
    <mergeCell ref="C49:J49"/>
    <mergeCell ref="C50:J50"/>
    <mergeCell ref="C51:J51"/>
    <mergeCell ref="C57:J57"/>
    <mergeCell ref="C52:J52"/>
    <mergeCell ref="C53:J53"/>
    <mergeCell ref="C54:J54"/>
    <mergeCell ref="C55:J55"/>
    <mergeCell ref="C56:J56"/>
  </mergeCells>
  <phoneticPr fontId="2"/>
  <dataValidations disablePrompts="1" count="3">
    <dataValidation type="list" allowBlank="1" showInputMessage="1" showErrorMessage="1" sqref="K43:Q57">
      <formula1>選択_丸</formula1>
    </dataValidation>
    <dataValidation type="list" allowBlank="1" showInputMessage="1" showErrorMessage="1" sqref="D5:D6 H5:H6 L5:L6 P5:P6 B11 C12 C14 C16 B18 B20 B22 B24 B27 B29">
      <formula1>選択_丸</formula1>
    </dataValidation>
    <dataValidation type="list" allowBlank="1" showInputMessage="1" showErrorMessage="1" sqref="C61">
      <formula1>選択_有無</formula1>
    </dataValidation>
  </dataValidations>
  <pageMargins left="0.70866141732283472" right="0.70866141732283472" top="0.74803149606299213" bottom="0.74803149606299213" header="0.31496062992125984" footer="0.31496062992125984"/>
  <pageSetup paperSize="9" scale="59" fitToWidth="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
  <sheetViews>
    <sheetView workbookViewId="0"/>
  </sheetViews>
  <sheetFormatPr defaultRowHeight="13.5"/>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2:E43"/>
  <sheetViews>
    <sheetView tabSelected="1" workbookViewId="0"/>
  </sheetViews>
  <sheetFormatPr defaultRowHeight="13.5"/>
  <cols>
    <col min="1" max="1" width="4.625" style="372" customWidth="1"/>
    <col min="2" max="2" width="30.625" style="372" customWidth="1"/>
    <col min="3" max="4" width="4.625" style="372" customWidth="1"/>
    <col min="5" max="16384" width="9" style="372"/>
  </cols>
  <sheetData>
    <row r="2" spans="2:5">
      <c r="B2" s="372" t="s">
        <v>452</v>
      </c>
      <c r="C2" s="372" t="s">
        <v>453</v>
      </c>
    </row>
    <row r="4" spans="2:5">
      <c r="C4" s="373"/>
      <c r="D4" s="372" t="s">
        <v>521</v>
      </c>
    </row>
    <row r="6" spans="2:5">
      <c r="C6" s="372" t="s">
        <v>454</v>
      </c>
    </row>
    <row r="8" spans="2:5">
      <c r="C8" s="374"/>
      <c r="D8" s="372" t="s">
        <v>522</v>
      </c>
    </row>
    <row r="10" spans="2:5">
      <c r="B10" s="372" t="s">
        <v>455</v>
      </c>
      <c r="C10" s="372" t="s">
        <v>456</v>
      </c>
    </row>
    <row r="11" spans="2:5">
      <c r="C11" s="372" t="s">
        <v>457</v>
      </c>
    </row>
    <row r="12" spans="2:5">
      <c r="C12" s="372" t="s">
        <v>458</v>
      </c>
    </row>
    <row r="13" spans="2:5">
      <c r="C13" s="375" t="s">
        <v>459</v>
      </c>
    </row>
    <row r="15" spans="2:5">
      <c r="C15" s="372" t="s">
        <v>460</v>
      </c>
      <c r="E15" s="372" t="s">
        <v>461</v>
      </c>
    </row>
    <row r="17" spans="2:5">
      <c r="C17" s="372" t="s">
        <v>462</v>
      </c>
      <c r="E17" s="372" t="s">
        <v>523</v>
      </c>
    </row>
    <row r="19" spans="2:5">
      <c r="C19" s="372" t="s">
        <v>463</v>
      </c>
      <c r="E19" s="372" t="s">
        <v>464</v>
      </c>
    </row>
    <row r="20" spans="2:5">
      <c r="E20" s="375" t="s">
        <v>475</v>
      </c>
    </row>
    <row r="21" spans="2:5">
      <c r="E21" s="375"/>
    </row>
    <row r="22" spans="2:5">
      <c r="C22" s="372" t="s">
        <v>526</v>
      </c>
      <c r="E22" s="372" t="s">
        <v>527</v>
      </c>
    </row>
    <row r="23" spans="2:5">
      <c r="E23" s="372" t="s">
        <v>528</v>
      </c>
    </row>
    <row r="25" spans="2:5">
      <c r="C25" s="372" t="s">
        <v>532</v>
      </c>
    </row>
    <row r="26" spans="2:5">
      <c r="E26" s="372" t="s">
        <v>533</v>
      </c>
    </row>
    <row r="27" spans="2:5">
      <c r="E27" s="372" t="s">
        <v>534</v>
      </c>
    </row>
    <row r="28" spans="2:5">
      <c r="E28" s="372" t="s">
        <v>535</v>
      </c>
    </row>
    <row r="30" spans="2:5">
      <c r="B30" s="372" t="s">
        <v>465</v>
      </c>
      <c r="C30" s="372" t="s">
        <v>466</v>
      </c>
    </row>
    <row r="31" spans="2:5">
      <c r="B31" s="372" t="s">
        <v>467</v>
      </c>
    </row>
    <row r="32" spans="2:5">
      <c r="C32" s="372" t="s">
        <v>468</v>
      </c>
    </row>
    <row r="33" spans="2:3">
      <c r="C33" s="372" t="s">
        <v>469</v>
      </c>
    </row>
    <row r="34" spans="2:3">
      <c r="C34" s="372" t="s">
        <v>470</v>
      </c>
    </row>
    <row r="36" spans="2:3">
      <c r="C36" s="372" t="s">
        <v>471</v>
      </c>
    </row>
    <row r="37" spans="2:3">
      <c r="C37" s="372" t="s">
        <v>472</v>
      </c>
    </row>
    <row r="38" spans="2:3">
      <c r="C38" s="375" t="s">
        <v>473</v>
      </c>
    </row>
    <row r="39" spans="2:3">
      <c r="C39" s="375" t="s">
        <v>474</v>
      </c>
    </row>
    <row r="41" spans="2:3">
      <c r="B41" s="372" t="s">
        <v>519</v>
      </c>
      <c r="C41" s="372" t="s">
        <v>520</v>
      </c>
    </row>
    <row r="42" spans="2:3">
      <c r="C42" s="372" t="s">
        <v>524</v>
      </c>
    </row>
    <row r="43" spans="2:3">
      <c r="C43" s="375" t="s">
        <v>525</v>
      </c>
    </row>
  </sheetData>
  <sheetProtection password="95F8" sheet="1" objects="1" scenarios="1"/>
  <phoneticPr fontId="2"/>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B38"/>
  <sheetViews>
    <sheetView showGridLines="0" zoomScaleNormal="100" zoomScaleSheetLayoutView="80" workbookViewId="0">
      <selection sqref="A1:AB1"/>
    </sheetView>
  </sheetViews>
  <sheetFormatPr defaultColWidth="9" defaultRowHeight="13.5"/>
  <cols>
    <col min="1" max="1" width="29.625" style="13" customWidth="1"/>
    <col min="2" max="28" width="2.375" style="13" customWidth="1"/>
    <col min="29" max="16384" width="9" style="13"/>
  </cols>
  <sheetData>
    <row r="1" spans="1:28" ht="48" customHeight="1">
      <c r="A1" s="522" t="s">
        <v>37</v>
      </c>
      <c r="B1" s="523"/>
      <c r="C1" s="523"/>
      <c r="D1" s="523"/>
      <c r="E1" s="523"/>
      <c r="F1" s="523"/>
      <c r="G1" s="523"/>
      <c r="H1" s="523"/>
      <c r="I1" s="523"/>
      <c r="J1" s="523"/>
      <c r="K1" s="523"/>
      <c r="L1" s="523"/>
      <c r="M1" s="523"/>
      <c r="N1" s="523"/>
      <c r="O1" s="523"/>
      <c r="P1" s="523"/>
      <c r="Q1" s="523"/>
      <c r="R1" s="523"/>
      <c r="S1" s="523"/>
      <c r="T1" s="523"/>
      <c r="U1" s="523"/>
      <c r="V1" s="523"/>
      <c r="W1" s="523"/>
      <c r="X1" s="523"/>
      <c r="Y1" s="523"/>
      <c r="Z1" s="523"/>
      <c r="AA1" s="523"/>
      <c r="AB1" s="523"/>
    </row>
    <row r="2" spans="1:28" s="200" customFormat="1" ht="16.5" customHeight="1">
      <c r="A2" s="198" t="s">
        <v>24</v>
      </c>
      <c r="B2" s="199"/>
      <c r="C2" s="199"/>
      <c r="D2" s="199"/>
      <c r="E2" s="199"/>
      <c r="G2" s="199"/>
      <c r="H2" s="199"/>
      <c r="I2" s="199"/>
    </row>
    <row r="3" spans="1:28" ht="37.5" customHeight="1">
      <c r="A3" s="14" t="s">
        <v>399</v>
      </c>
    </row>
    <row r="4" spans="1:28" ht="20.25" customHeight="1">
      <c r="A4" s="15" t="s">
        <v>400</v>
      </c>
      <c r="P4" s="16"/>
      <c r="Q4" s="250"/>
      <c r="R4" s="250"/>
      <c r="S4" s="518" t="s">
        <v>114</v>
      </c>
      <c r="T4" s="519"/>
      <c r="U4" s="520" t="s">
        <v>413</v>
      </c>
      <c r="V4" s="521"/>
      <c r="W4" s="521"/>
      <c r="X4" s="521"/>
      <c r="Y4" s="521"/>
      <c r="Z4" s="521"/>
      <c r="AA4" s="518" t="s">
        <v>115</v>
      </c>
      <c r="AB4" s="519"/>
    </row>
    <row r="5" spans="1:28">
      <c r="A5" s="17" t="s">
        <v>0</v>
      </c>
      <c r="B5" s="526" t="s">
        <v>369</v>
      </c>
      <c r="C5" s="527"/>
      <c r="D5" s="528"/>
      <c r="E5" s="528"/>
      <c r="F5" s="528"/>
      <c r="G5" s="528"/>
      <c r="H5" s="528"/>
      <c r="I5" s="528"/>
      <c r="J5" s="528"/>
      <c r="K5" s="528"/>
      <c r="L5" s="528"/>
      <c r="M5" s="528"/>
      <c r="N5" s="528"/>
      <c r="O5" s="528"/>
      <c r="P5" s="528"/>
      <c r="Q5" s="528"/>
      <c r="R5" s="528"/>
      <c r="S5" s="528"/>
      <c r="T5" s="528"/>
      <c r="U5" s="528"/>
      <c r="V5" s="528"/>
      <c r="W5" s="528"/>
      <c r="X5" s="528"/>
      <c r="Y5" s="528"/>
      <c r="Z5" s="528"/>
      <c r="AA5" s="528"/>
      <c r="AB5" s="529"/>
    </row>
    <row r="6" spans="1:28" ht="36.75" customHeight="1">
      <c r="A6" s="18"/>
      <c r="B6" s="530"/>
      <c r="C6" s="531"/>
      <c r="D6" s="531"/>
      <c r="E6" s="531"/>
      <c r="F6" s="531"/>
      <c r="G6" s="531"/>
      <c r="H6" s="531"/>
      <c r="I6" s="531"/>
      <c r="J6" s="531"/>
      <c r="K6" s="531"/>
      <c r="L6" s="531"/>
      <c r="M6" s="531"/>
      <c r="N6" s="531"/>
      <c r="O6" s="531"/>
      <c r="P6" s="531"/>
      <c r="Q6" s="531"/>
      <c r="R6" s="531"/>
      <c r="S6" s="531"/>
      <c r="T6" s="531"/>
      <c r="U6" s="531"/>
      <c r="V6" s="531"/>
      <c r="W6" s="531"/>
      <c r="X6" s="531"/>
      <c r="Y6" s="531"/>
      <c r="Z6" s="531"/>
      <c r="AA6" s="531"/>
      <c r="AB6" s="532"/>
    </row>
    <row r="7" spans="1:28" ht="28.5" hidden="1" customHeight="1">
      <c r="A7" s="201" t="s">
        <v>116</v>
      </c>
      <c r="B7" s="202"/>
      <c r="C7" s="203" t="s">
        <v>114</v>
      </c>
      <c r="D7" s="204"/>
      <c r="E7" s="533"/>
      <c r="F7" s="533"/>
      <c r="G7" s="533"/>
      <c r="H7" s="533"/>
      <c r="I7" s="533"/>
      <c r="J7" s="533"/>
      <c r="K7" s="533"/>
      <c r="L7" s="533"/>
      <c r="M7" s="533"/>
      <c r="N7" s="204" t="s">
        <v>370</v>
      </c>
      <c r="O7" s="205"/>
      <c r="P7" s="204"/>
      <c r="Q7" s="204"/>
      <c r="R7" s="204"/>
      <c r="S7" s="204"/>
      <c r="T7" s="534" t="s">
        <v>117</v>
      </c>
      <c r="U7" s="534"/>
      <c r="V7" s="534"/>
      <c r="W7" s="534"/>
      <c r="X7" s="535"/>
      <c r="Y7" s="535"/>
      <c r="Z7" s="536" t="s">
        <v>118</v>
      </c>
      <c r="AA7" s="536"/>
      <c r="AB7" s="206"/>
    </row>
    <row r="8" spans="1:28">
      <c r="A8" s="542" t="s">
        <v>401</v>
      </c>
      <c r="B8" s="537" t="s">
        <v>371</v>
      </c>
      <c r="C8" s="538"/>
      <c r="D8" s="502"/>
      <c r="E8" s="502"/>
      <c r="F8" s="502"/>
      <c r="G8" s="502"/>
      <c r="H8" s="539"/>
      <c r="I8" s="505"/>
      <c r="J8" s="502"/>
      <c r="K8" s="502"/>
      <c r="L8" s="502"/>
      <c r="M8" s="502"/>
      <c r="N8" s="502"/>
      <c r="O8" s="539"/>
      <c r="P8" s="540" t="s">
        <v>3</v>
      </c>
      <c r="Q8" s="541"/>
      <c r="R8" s="562"/>
      <c r="S8" s="562"/>
      <c r="T8" s="562"/>
      <c r="U8" s="562"/>
      <c r="V8" s="562"/>
      <c r="W8" s="562"/>
      <c r="X8" s="562"/>
      <c r="Y8" s="562"/>
      <c r="Z8" s="562"/>
      <c r="AA8" s="562"/>
      <c r="AB8" s="563"/>
    </row>
    <row r="9" spans="1:28">
      <c r="A9" s="543"/>
      <c r="B9" s="251" t="s">
        <v>372</v>
      </c>
      <c r="C9" s="252"/>
      <c r="D9" s="252"/>
      <c r="E9" s="252"/>
      <c r="F9" s="252"/>
      <c r="G9" s="252"/>
      <c r="H9" s="20"/>
      <c r="I9" s="253" t="s">
        <v>373</v>
      </c>
      <c r="J9" s="252"/>
      <c r="K9" s="252"/>
      <c r="L9" s="252"/>
      <c r="M9" s="252"/>
      <c r="N9" s="252"/>
      <c r="O9" s="20"/>
      <c r="P9" s="21"/>
      <c r="Q9" s="22"/>
      <c r="R9" s="22"/>
      <c r="S9" s="22"/>
      <c r="T9" s="22"/>
      <c r="U9" s="22"/>
      <c r="V9" s="22" t="s">
        <v>119</v>
      </c>
      <c r="W9" s="524"/>
      <c r="X9" s="525"/>
      <c r="Y9" s="525"/>
      <c r="Z9" s="525"/>
      <c r="AA9" s="525"/>
      <c r="AB9" s="23" t="s">
        <v>374</v>
      </c>
    </row>
    <row r="10" spans="1:28">
      <c r="A10" s="544" t="s">
        <v>402</v>
      </c>
      <c r="B10" s="565"/>
      <c r="C10" s="566"/>
      <c r="D10" s="566"/>
      <c r="E10" s="566"/>
      <c r="F10" s="566"/>
      <c r="G10" s="566"/>
      <c r="H10" s="567"/>
      <c r="I10" s="571"/>
      <c r="J10" s="566"/>
      <c r="K10" s="566"/>
      <c r="L10" s="566"/>
      <c r="M10" s="566"/>
      <c r="N10" s="566"/>
      <c r="O10" s="567"/>
      <c r="P10" s="21"/>
      <c r="Q10" s="22"/>
      <c r="R10" s="22"/>
      <c r="S10" s="22" t="s">
        <v>120</v>
      </c>
      <c r="T10" s="573" t="s">
        <v>414</v>
      </c>
      <c r="U10" s="574"/>
      <c r="V10" s="574"/>
      <c r="W10" s="574"/>
      <c r="X10" s="574"/>
      <c r="Y10" s="574"/>
      <c r="Z10" s="574"/>
      <c r="AA10" s="574"/>
      <c r="AB10" s="23" t="s">
        <v>374</v>
      </c>
    </row>
    <row r="11" spans="1:28" ht="23.25" customHeight="1">
      <c r="A11" s="545"/>
      <c r="B11" s="565"/>
      <c r="C11" s="566"/>
      <c r="D11" s="566"/>
      <c r="E11" s="566"/>
      <c r="F11" s="566"/>
      <c r="G11" s="566"/>
      <c r="H11" s="567"/>
      <c r="I11" s="571"/>
      <c r="J11" s="566"/>
      <c r="K11" s="566"/>
      <c r="L11" s="566"/>
      <c r="M11" s="566"/>
      <c r="N11" s="566"/>
      <c r="O11" s="567"/>
      <c r="P11" s="507" t="s">
        <v>375</v>
      </c>
      <c r="Q11" s="508"/>
      <c r="R11" s="508"/>
      <c r="S11" s="509"/>
      <c r="T11" s="509"/>
      <c r="U11" s="509"/>
      <c r="V11" s="509"/>
      <c r="W11" s="509"/>
      <c r="X11" s="509"/>
      <c r="Y11" s="509"/>
      <c r="Z11" s="509"/>
      <c r="AA11" s="509"/>
      <c r="AB11" s="510"/>
    </row>
    <row r="12" spans="1:28">
      <c r="A12" s="545"/>
      <c r="B12" s="565"/>
      <c r="C12" s="566"/>
      <c r="D12" s="566"/>
      <c r="E12" s="566"/>
      <c r="F12" s="566"/>
      <c r="G12" s="566"/>
      <c r="H12" s="567"/>
      <c r="I12" s="571"/>
      <c r="J12" s="566"/>
      <c r="K12" s="566"/>
      <c r="L12" s="566"/>
      <c r="M12" s="566"/>
      <c r="N12" s="566"/>
      <c r="O12" s="567"/>
      <c r="P12" s="511" t="s">
        <v>376</v>
      </c>
      <c r="Q12" s="512"/>
      <c r="R12" s="512"/>
      <c r="S12" s="512"/>
      <c r="T12" s="512"/>
      <c r="U12" s="512"/>
      <c r="V12" s="512"/>
      <c r="W12" s="512"/>
      <c r="X12" s="512"/>
      <c r="Y12" s="512"/>
      <c r="Z12" s="512"/>
      <c r="AA12" s="512"/>
      <c r="AB12" s="513"/>
    </row>
    <row r="13" spans="1:28" ht="15.75" customHeight="1" thickBot="1">
      <c r="A13" s="24"/>
      <c r="B13" s="568"/>
      <c r="C13" s="569"/>
      <c r="D13" s="569"/>
      <c r="E13" s="569"/>
      <c r="F13" s="569"/>
      <c r="G13" s="569"/>
      <c r="H13" s="570"/>
      <c r="I13" s="572"/>
      <c r="J13" s="569"/>
      <c r="K13" s="569"/>
      <c r="L13" s="569"/>
      <c r="M13" s="569"/>
      <c r="N13" s="569"/>
      <c r="O13" s="570"/>
      <c r="P13" s="25"/>
      <c r="Q13" s="25"/>
      <c r="R13" s="25"/>
      <c r="S13" s="25"/>
      <c r="T13" s="25"/>
      <c r="U13" s="25"/>
      <c r="V13" s="25"/>
      <c r="W13" s="25"/>
      <c r="X13" s="25"/>
      <c r="Y13" s="25"/>
      <c r="Z13" s="25"/>
      <c r="AA13" s="25"/>
      <c r="AB13" s="26"/>
    </row>
    <row r="14" spans="1:28" ht="14.25" thickTop="1">
      <c r="A14" s="27" t="s">
        <v>404</v>
      </c>
      <c r="B14" s="514" t="s">
        <v>371</v>
      </c>
      <c r="C14" s="515"/>
      <c r="D14" s="516"/>
      <c r="E14" s="516"/>
      <c r="F14" s="516"/>
      <c r="G14" s="516"/>
      <c r="H14" s="516"/>
      <c r="I14" s="516"/>
      <c r="J14" s="516"/>
      <c r="K14" s="516"/>
      <c r="L14" s="516"/>
      <c r="M14" s="516"/>
      <c r="N14" s="516"/>
      <c r="O14" s="516"/>
      <c r="P14" s="516"/>
      <c r="Q14" s="516"/>
      <c r="R14" s="516"/>
      <c r="S14" s="516"/>
      <c r="T14" s="516"/>
      <c r="U14" s="516"/>
      <c r="V14" s="516"/>
      <c r="W14" s="516"/>
      <c r="X14" s="516"/>
      <c r="Y14" s="516"/>
      <c r="Z14" s="516"/>
      <c r="AA14" s="516"/>
      <c r="AB14" s="517"/>
    </row>
    <row r="15" spans="1:28" ht="37.5" customHeight="1">
      <c r="A15" s="18"/>
      <c r="B15" s="491"/>
      <c r="C15" s="492"/>
      <c r="D15" s="492"/>
      <c r="E15" s="492"/>
      <c r="F15" s="492"/>
      <c r="G15" s="492"/>
      <c r="H15" s="492"/>
      <c r="I15" s="492"/>
      <c r="J15" s="492"/>
      <c r="K15" s="492"/>
      <c r="L15" s="492"/>
      <c r="M15" s="492"/>
      <c r="N15" s="492"/>
      <c r="O15" s="492"/>
      <c r="P15" s="492"/>
      <c r="Q15" s="492"/>
      <c r="R15" s="492"/>
      <c r="S15" s="492"/>
      <c r="T15" s="492"/>
      <c r="U15" s="492"/>
      <c r="V15" s="492"/>
      <c r="W15" s="492"/>
      <c r="X15" s="492"/>
      <c r="Y15" s="492"/>
      <c r="Z15" s="492"/>
      <c r="AA15" s="492"/>
      <c r="AB15" s="493"/>
    </row>
    <row r="16" spans="1:28" ht="18.75" customHeight="1">
      <c r="A16" s="215" t="s">
        <v>403</v>
      </c>
      <c r="B16" s="28" t="s">
        <v>377</v>
      </c>
      <c r="C16" s="494" t="s">
        <v>416</v>
      </c>
      <c r="D16" s="495"/>
      <c r="E16" s="495"/>
      <c r="F16" s="495"/>
      <c r="G16" s="495"/>
      <c r="H16" s="495"/>
      <c r="I16" s="29"/>
      <c r="J16" s="30" t="s">
        <v>378</v>
      </c>
      <c r="K16" s="494"/>
      <c r="L16" s="494"/>
      <c r="M16" s="494"/>
      <c r="N16" s="496"/>
      <c r="O16" s="40" t="s">
        <v>374</v>
      </c>
      <c r="P16" s="31"/>
      <c r="Q16" s="31" t="s">
        <v>121</v>
      </c>
      <c r="R16" s="29"/>
      <c r="S16" s="29"/>
      <c r="T16" s="29"/>
      <c r="U16" s="29"/>
      <c r="V16" s="29"/>
      <c r="W16" s="29"/>
      <c r="X16" s="29"/>
      <c r="Y16" s="29"/>
      <c r="Z16" s="29"/>
      <c r="AA16" s="29"/>
      <c r="AB16" s="32"/>
    </row>
    <row r="17" spans="1:28" ht="13.5" customHeight="1">
      <c r="A17" s="33"/>
      <c r="B17" s="555" t="s">
        <v>122</v>
      </c>
      <c r="C17" s="556"/>
      <c r="D17" s="556"/>
      <c r="E17" s="556"/>
      <c r="F17" s="556"/>
      <c r="G17" s="556"/>
      <c r="H17" s="556"/>
      <c r="I17" s="556"/>
      <c r="J17" s="564" t="s">
        <v>123</v>
      </c>
      <c r="K17" s="556"/>
      <c r="L17" s="556"/>
      <c r="M17" s="556"/>
      <c r="N17" s="556"/>
      <c r="O17" s="556"/>
      <c r="P17" s="556"/>
      <c r="Q17" s="556"/>
      <c r="R17" s="556"/>
      <c r="S17" s="556"/>
      <c r="T17" s="556"/>
      <c r="U17" s="556"/>
      <c r="V17" s="556"/>
      <c r="W17" s="556"/>
      <c r="X17" s="556"/>
      <c r="Y17" s="556"/>
      <c r="Z17" s="556"/>
      <c r="AA17" s="556"/>
      <c r="AB17" s="557"/>
    </row>
    <row r="18" spans="1:28" ht="39.75" customHeight="1">
      <c r="A18" s="34"/>
      <c r="B18" s="551"/>
      <c r="C18" s="552"/>
      <c r="D18" s="552"/>
      <c r="E18" s="552"/>
      <c r="F18" s="552"/>
      <c r="G18" s="552"/>
      <c r="H18" s="552"/>
      <c r="I18" s="552"/>
      <c r="J18" s="553"/>
      <c r="K18" s="552"/>
      <c r="L18" s="552"/>
      <c r="M18" s="552"/>
      <c r="N18" s="552"/>
      <c r="O18" s="552"/>
      <c r="P18" s="552"/>
      <c r="Q18" s="552"/>
      <c r="R18" s="552"/>
      <c r="S18" s="552"/>
      <c r="T18" s="552"/>
      <c r="U18" s="552"/>
      <c r="V18" s="552"/>
      <c r="W18" s="552"/>
      <c r="X18" s="552"/>
      <c r="Y18" s="552"/>
      <c r="Z18" s="552"/>
      <c r="AA18" s="552"/>
      <c r="AB18" s="554"/>
    </row>
    <row r="19" spans="1:28" ht="13.5" customHeight="1">
      <c r="A19" s="34"/>
      <c r="B19" s="555" t="s">
        <v>124</v>
      </c>
      <c r="C19" s="556"/>
      <c r="D19" s="556"/>
      <c r="E19" s="556"/>
      <c r="F19" s="556"/>
      <c r="G19" s="556"/>
      <c r="H19" s="556"/>
      <c r="I19" s="556"/>
      <c r="J19" s="556"/>
      <c r="K19" s="556"/>
      <c r="L19" s="556"/>
      <c r="M19" s="556"/>
      <c r="N19" s="556"/>
      <c r="O19" s="556"/>
      <c r="P19" s="556"/>
      <c r="Q19" s="556"/>
      <c r="R19" s="556"/>
      <c r="S19" s="556"/>
      <c r="T19" s="556"/>
      <c r="U19" s="556"/>
      <c r="V19" s="556"/>
      <c r="W19" s="556"/>
      <c r="X19" s="556"/>
      <c r="Y19" s="556"/>
      <c r="Z19" s="556"/>
      <c r="AA19" s="556"/>
      <c r="AB19" s="557"/>
    </row>
    <row r="20" spans="1:28" ht="39.75" customHeight="1">
      <c r="A20" s="35"/>
      <c r="B20" s="558"/>
      <c r="C20" s="559"/>
      <c r="D20" s="559"/>
      <c r="E20" s="559"/>
      <c r="F20" s="559"/>
      <c r="G20" s="559"/>
      <c r="H20" s="559"/>
      <c r="I20" s="559"/>
      <c r="J20" s="559"/>
      <c r="K20" s="559"/>
      <c r="L20" s="559"/>
      <c r="M20" s="559"/>
      <c r="N20" s="559"/>
      <c r="O20" s="559"/>
      <c r="P20" s="559"/>
      <c r="Q20" s="559"/>
      <c r="R20" s="559"/>
      <c r="S20" s="559"/>
      <c r="T20" s="559"/>
      <c r="U20" s="559"/>
      <c r="V20" s="559"/>
      <c r="W20" s="559"/>
      <c r="X20" s="559"/>
      <c r="Y20" s="559"/>
      <c r="Z20" s="559"/>
      <c r="AA20" s="559"/>
      <c r="AB20" s="560"/>
    </row>
    <row r="21" spans="1:28">
      <c r="A21" s="36"/>
      <c r="B21" s="548" t="s">
        <v>408</v>
      </c>
      <c r="C21" s="549"/>
      <c r="D21" s="549"/>
      <c r="E21" s="546" t="s">
        <v>415</v>
      </c>
      <c r="F21" s="547"/>
      <c r="G21" s="547"/>
      <c r="H21" s="547"/>
      <c r="I21" s="547"/>
      <c r="J21" s="547"/>
      <c r="K21" s="547"/>
      <c r="L21" s="547"/>
      <c r="M21" s="547"/>
      <c r="N21" s="547"/>
      <c r="O21" s="550" t="s">
        <v>409</v>
      </c>
      <c r="P21" s="549"/>
      <c r="Q21" s="549"/>
      <c r="R21" s="546" t="s">
        <v>414</v>
      </c>
      <c r="S21" s="547"/>
      <c r="T21" s="547"/>
      <c r="U21" s="547"/>
      <c r="V21" s="547"/>
      <c r="W21" s="547"/>
      <c r="X21" s="547"/>
      <c r="Y21" s="547"/>
      <c r="Z21" s="547"/>
      <c r="AA21" s="547"/>
      <c r="AB21" s="561"/>
    </row>
    <row r="22" spans="1:28" hidden="1">
      <c r="A22" s="216"/>
      <c r="B22" s="217"/>
      <c r="C22" s="218"/>
      <c r="D22" s="218"/>
      <c r="E22" s="218"/>
      <c r="F22" s="218"/>
      <c r="G22" s="218"/>
      <c r="H22" s="218"/>
      <c r="I22" s="218"/>
      <c r="J22" s="218"/>
      <c r="K22" s="218"/>
      <c r="L22" s="218"/>
      <c r="M22" s="218"/>
      <c r="N22" s="218"/>
      <c r="O22" s="218"/>
      <c r="P22" s="219"/>
      <c r="Q22" s="219"/>
      <c r="R22" s="219"/>
      <c r="S22" s="219"/>
      <c r="T22" s="219"/>
      <c r="U22" s="219"/>
      <c r="V22" s="219"/>
      <c r="W22" s="220"/>
      <c r="X22" s="221"/>
      <c r="Y22" s="221"/>
      <c r="Z22" s="221"/>
      <c r="AA22" s="221"/>
      <c r="AB22" s="222"/>
    </row>
    <row r="23" spans="1:28" hidden="1">
      <c r="A23" s="216"/>
      <c r="B23" s="223"/>
      <c r="C23" s="224"/>
      <c r="D23" s="224"/>
      <c r="E23" s="224"/>
      <c r="F23" s="224"/>
      <c r="G23" s="224"/>
      <c r="H23" s="224"/>
      <c r="I23" s="224"/>
      <c r="J23" s="224"/>
      <c r="K23" s="224"/>
      <c r="L23" s="224"/>
      <c r="M23" s="224"/>
      <c r="N23" s="224"/>
      <c r="O23" s="224"/>
      <c r="P23" s="219"/>
      <c r="Q23" s="219"/>
      <c r="R23" s="219"/>
      <c r="S23" s="219"/>
      <c r="T23" s="225"/>
      <c r="U23" s="221"/>
      <c r="V23" s="221"/>
      <c r="W23" s="221"/>
      <c r="X23" s="221"/>
      <c r="Y23" s="221"/>
      <c r="Z23" s="221"/>
      <c r="AA23" s="221"/>
      <c r="AB23" s="222"/>
    </row>
    <row r="24" spans="1:28" ht="23.25" hidden="1" customHeight="1">
      <c r="A24" s="216"/>
      <c r="B24" s="223"/>
      <c r="C24" s="224"/>
      <c r="D24" s="224"/>
      <c r="E24" s="224"/>
      <c r="F24" s="224"/>
      <c r="G24" s="224"/>
      <c r="H24" s="224"/>
      <c r="I24" s="224"/>
      <c r="J24" s="224"/>
      <c r="K24" s="224"/>
      <c r="L24" s="224"/>
      <c r="M24" s="224"/>
      <c r="N24" s="224"/>
      <c r="O24" s="224"/>
      <c r="P24" s="226"/>
      <c r="Q24" s="226"/>
      <c r="R24" s="226"/>
      <c r="S24" s="227"/>
      <c r="T24" s="227"/>
      <c r="U24" s="227"/>
      <c r="V24" s="227"/>
      <c r="W24" s="227"/>
      <c r="X24" s="227"/>
      <c r="Y24" s="227"/>
      <c r="Z24" s="227"/>
      <c r="AA24" s="227"/>
      <c r="AB24" s="228"/>
    </row>
    <row r="25" spans="1:28" hidden="1">
      <c r="A25" s="216"/>
      <c r="B25" s="223"/>
      <c r="C25" s="224"/>
      <c r="D25" s="224"/>
      <c r="E25" s="224"/>
      <c r="F25" s="224"/>
      <c r="G25" s="224"/>
      <c r="H25" s="224"/>
      <c r="I25" s="224"/>
      <c r="J25" s="224"/>
      <c r="K25" s="224"/>
      <c r="L25" s="224"/>
      <c r="M25" s="224"/>
      <c r="N25" s="224"/>
      <c r="O25" s="224"/>
      <c r="P25" s="229"/>
      <c r="Q25" s="229"/>
      <c r="R25" s="229"/>
      <c r="S25" s="229"/>
      <c r="T25" s="229"/>
      <c r="U25" s="229"/>
      <c r="V25" s="229"/>
      <c r="W25" s="229"/>
      <c r="X25" s="229"/>
      <c r="Y25" s="229"/>
      <c r="Z25" s="229"/>
      <c r="AA25" s="229"/>
      <c r="AB25" s="230"/>
    </row>
    <row r="26" spans="1:28" ht="15.75" hidden="1" customHeight="1">
      <c r="A26" s="216"/>
      <c r="B26" s="231"/>
      <c r="C26" s="232"/>
      <c r="D26" s="232"/>
      <c r="E26" s="232"/>
      <c r="F26" s="232"/>
      <c r="G26" s="232"/>
      <c r="H26" s="232"/>
      <c r="I26" s="232"/>
      <c r="J26" s="232"/>
      <c r="K26" s="232"/>
      <c r="L26" s="232"/>
      <c r="M26" s="232"/>
      <c r="N26" s="232"/>
      <c r="O26" s="232"/>
      <c r="P26" s="233"/>
      <c r="Q26" s="233"/>
      <c r="R26" s="233"/>
      <c r="S26" s="233"/>
      <c r="T26" s="233"/>
      <c r="U26" s="233"/>
      <c r="V26" s="233"/>
      <c r="W26" s="233"/>
      <c r="X26" s="233"/>
      <c r="Y26" s="233"/>
      <c r="Z26" s="233"/>
      <c r="AA26" s="233"/>
      <c r="AB26" s="234"/>
    </row>
    <row r="27" spans="1:28" ht="33" customHeight="1">
      <c r="A27" s="18"/>
      <c r="B27" s="37" t="s">
        <v>379</v>
      </c>
      <c r="C27" s="38"/>
      <c r="D27" s="38"/>
      <c r="E27" s="38"/>
      <c r="F27" s="38"/>
      <c r="G27" s="38"/>
      <c r="H27" s="497"/>
      <c r="I27" s="498"/>
      <c r="J27" s="498"/>
      <c r="K27" s="498"/>
      <c r="L27" s="498"/>
      <c r="M27" s="498"/>
      <c r="N27" s="498"/>
      <c r="O27" s="498"/>
      <c r="P27" s="498"/>
      <c r="Q27" s="498"/>
      <c r="R27" s="498"/>
      <c r="S27" s="498"/>
      <c r="T27" s="498"/>
      <c r="U27" s="498"/>
      <c r="V27" s="498"/>
      <c r="W27" s="498"/>
      <c r="X27" s="498"/>
      <c r="Y27" s="498"/>
      <c r="Z27" s="498"/>
      <c r="AA27" s="498"/>
      <c r="AB27" s="499"/>
    </row>
    <row r="28" spans="1:28">
      <c r="A28" s="17" t="s">
        <v>405</v>
      </c>
      <c r="B28" s="500" t="s">
        <v>371</v>
      </c>
      <c r="C28" s="501"/>
      <c r="D28" s="502"/>
      <c r="E28" s="503"/>
      <c r="F28" s="503"/>
      <c r="G28" s="503"/>
      <c r="H28" s="503"/>
      <c r="I28" s="503"/>
      <c r="J28" s="503"/>
      <c r="K28" s="503"/>
      <c r="L28" s="503"/>
      <c r="M28" s="503"/>
      <c r="N28" s="504"/>
      <c r="O28" s="505"/>
      <c r="P28" s="503"/>
      <c r="Q28" s="503"/>
      <c r="R28" s="503"/>
      <c r="S28" s="503"/>
      <c r="T28" s="503"/>
      <c r="U28" s="503"/>
      <c r="V28" s="503"/>
      <c r="W28" s="503"/>
      <c r="X28" s="503"/>
      <c r="Y28" s="503"/>
      <c r="Z28" s="503"/>
      <c r="AA28" s="503"/>
      <c r="AB28" s="506"/>
    </row>
    <row r="29" spans="1:28">
      <c r="A29" s="19"/>
      <c r="B29" s="458" t="s">
        <v>372</v>
      </c>
      <c r="C29" s="459"/>
      <c r="D29" s="459"/>
      <c r="E29" s="459"/>
      <c r="F29" s="459"/>
      <c r="G29" s="459"/>
      <c r="H29" s="459"/>
      <c r="I29" s="459"/>
      <c r="J29" s="459"/>
      <c r="K29" s="459"/>
      <c r="L29" s="459"/>
      <c r="M29" s="459"/>
      <c r="N29" s="459"/>
      <c r="O29" s="460" t="s">
        <v>373</v>
      </c>
      <c r="P29" s="459"/>
      <c r="Q29" s="459"/>
      <c r="R29" s="459"/>
      <c r="S29" s="459"/>
      <c r="T29" s="459"/>
      <c r="U29" s="459"/>
      <c r="V29" s="459"/>
      <c r="W29" s="459"/>
      <c r="X29" s="459"/>
      <c r="Y29" s="459"/>
      <c r="Z29" s="459"/>
      <c r="AA29" s="459"/>
      <c r="AB29" s="461"/>
    </row>
    <row r="30" spans="1:28" ht="33" customHeight="1">
      <c r="A30" s="18"/>
      <c r="B30" s="468"/>
      <c r="C30" s="469"/>
      <c r="D30" s="469"/>
      <c r="E30" s="469"/>
      <c r="F30" s="469"/>
      <c r="G30" s="469"/>
      <c r="H30" s="469"/>
      <c r="I30" s="469"/>
      <c r="J30" s="469"/>
      <c r="K30" s="469"/>
      <c r="L30" s="469"/>
      <c r="M30" s="469"/>
      <c r="N30" s="470"/>
      <c r="O30" s="471"/>
      <c r="P30" s="469"/>
      <c r="Q30" s="469"/>
      <c r="R30" s="469"/>
      <c r="S30" s="469"/>
      <c r="T30" s="469"/>
      <c r="U30" s="469"/>
      <c r="V30" s="469"/>
      <c r="W30" s="469"/>
      <c r="X30" s="469"/>
      <c r="Y30" s="469"/>
      <c r="Z30" s="469"/>
      <c r="AA30" s="469"/>
      <c r="AB30" s="472"/>
    </row>
    <row r="31" spans="1:28" ht="40.5" hidden="1" customHeight="1">
      <c r="A31" s="207" t="s">
        <v>125</v>
      </c>
      <c r="B31" s="208" t="s">
        <v>380</v>
      </c>
      <c r="C31" s="209"/>
      <c r="D31" s="209"/>
      <c r="E31" s="209"/>
      <c r="F31" s="209"/>
      <c r="G31" s="209"/>
      <c r="H31" s="209"/>
      <c r="I31" s="209"/>
      <c r="J31" s="209"/>
      <c r="K31" s="209"/>
      <c r="L31" s="209"/>
      <c r="M31" s="209"/>
      <c r="N31" s="209"/>
      <c r="O31" s="209"/>
      <c r="P31" s="209"/>
      <c r="Q31" s="209"/>
      <c r="R31" s="209"/>
      <c r="S31" s="209"/>
      <c r="T31" s="209"/>
      <c r="U31" s="209"/>
      <c r="V31" s="209"/>
      <c r="W31" s="209"/>
      <c r="X31" s="209"/>
      <c r="Y31" s="209"/>
      <c r="Z31" s="209"/>
      <c r="AA31" s="209"/>
      <c r="AB31" s="210"/>
    </row>
    <row r="32" spans="1:28" ht="19.5" customHeight="1">
      <c r="A32" s="39" t="s">
        <v>406</v>
      </c>
      <c r="B32" s="473"/>
      <c r="C32" s="474"/>
      <c r="D32" s="474"/>
      <c r="E32" s="474"/>
      <c r="F32" s="474"/>
      <c r="G32" s="474"/>
      <c r="H32" s="477" t="s">
        <v>126</v>
      </c>
      <c r="I32" s="478"/>
      <c r="J32" s="478"/>
      <c r="K32" s="478"/>
      <c r="L32" s="478"/>
      <c r="M32" s="478"/>
      <c r="N32" s="478"/>
      <c r="O32" s="478"/>
      <c r="P32" s="478"/>
      <c r="Q32" s="478"/>
      <c r="R32" s="478"/>
      <c r="S32" s="478"/>
      <c r="T32" s="478"/>
      <c r="U32" s="478"/>
      <c r="V32" s="478"/>
      <c r="W32" s="478"/>
      <c r="X32" s="478"/>
      <c r="Y32" s="478"/>
      <c r="Z32" s="478"/>
      <c r="AA32" s="478"/>
      <c r="AB32" s="479"/>
    </row>
    <row r="33" spans="1:28" ht="19.5" customHeight="1">
      <c r="A33" s="18"/>
      <c r="B33" s="475"/>
      <c r="C33" s="476"/>
      <c r="D33" s="476"/>
      <c r="E33" s="476"/>
      <c r="F33" s="476"/>
      <c r="G33" s="476"/>
      <c r="H33" s="480"/>
      <c r="I33" s="480"/>
      <c r="J33" s="480"/>
      <c r="K33" s="480"/>
      <c r="L33" s="480"/>
      <c r="M33" s="480"/>
      <c r="N33" s="480"/>
      <c r="O33" s="480"/>
      <c r="P33" s="480"/>
      <c r="Q33" s="480"/>
      <c r="R33" s="480"/>
      <c r="S33" s="480"/>
      <c r="T33" s="480"/>
      <c r="U33" s="480"/>
      <c r="V33" s="480"/>
      <c r="W33" s="480"/>
      <c r="X33" s="480"/>
      <c r="Y33" s="480"/>
      <c r="Z33" s="480"/>
      <c r="AA33" s="480"/>
      <c r="AB33" s="481"/>
    </row>
    <row r="34" spans="1:28" ht="19.5" customHeight="1">
      <c r="A34" s="39" t="s">
        <v>407</v>
      </c>
      <c r="B34" s="482" t="s">
        <v>381</v>
      </c>
      <c r="C34" s="483"/>
      <c r="D34" s="483"/>
      <c r="E34" s="483"/>
      <c r="F34" s="483"/>
      <c r="G34" s="486"/>
      <c r="H34" s="487"/>
      <c r="I34" s="487"/>
      <c r="J34" s="487"/>
      <c r="K34" s="487"/>
      <c r="L34" s="487"/>
      <c r="M34" s="487"/>
      <c r="N34" s="487"/>
      <c r="O34" s="487"/>
      <c r="P34" s="487"/>
      <c r="Q34" s="487"/>
      <c r="R34" s="487"/>
      <c r="S34" s="487"/>
      <c r="T34" s="487"/>
      <c r="U34" s="487"/>
      <c r="V34" s="487"/>
      <c r="W34" s="487"/>
      <c r="X34" s="487"/>
      <c r="Y34" s="487"/>
      <c r="Z34" s="487"/>
      <c r="AA34" s="487"/>
      <c r="AB34" s="488"/>
    </row>
    <row r="35" spans="1:28" ht="19.5" customHeight="1">
      <c r="A35" s="18"/>
      <c r="B35" s="484"/>
      <c r="C35" s="485"/>
      <c r="D35" s="485"/>
      <c r="E35" s="485"/>
      <c r="F35" s="485"/>
      <c r="G35" s="489"/>
      <c r="H35" s="489"/>
      <c r="I35" s="489"/>
      <c r="J35" s="489"/>
      <c r="K35" s="489"/>
      <c r="L35" s="489"/>
      <c r="M35" s="489"/>
      <c r="N35" s="489"/>
      <c r="O35" s="489"/>
      <c r="P35" s="489"/>
      <c r="Q35" s="489"/>
      <c r="R35" s="489"/>
      <c r="S35" s="489"/>
      <c r="T35" s="489"/>
      <c r="U35" s="489"/>
      <c r="V35" s="489"/>
      <c r="W35" s="489"/>
      <c r="X35" s="489"/>
      <c r="Y35" s="489"/>
      <c r="Z35" s="489"/>
      <c r="AA35" s="489"/>
      <c r="AB35" s="490"/>
    </row>
    <row r="36" spans="1:28" ht="19.5" hidden="1" customHeight="1">
      <c r="A36" s="211" t="s">
        <v>127</v>
      </c>
      <c r="B36" s="462" t="s">
        <v>382</v>
      </c>
      <c r="C36" s="463"/>
      <c r="D36" s="463"/>
      <c r="E36" s="463"/>
      <c r="F36" s="463"/>
      <c r="G36" s="463"/>
      <c r="H36" s="463"/>
      <c r="I36" s="463"/>
      <c r="J36" s="463"/>
      <c r="K36" s="463"/>
      <c r="L36" s="463"/>
      <c r="M36" s="463"/>
      <c r="N36" s="463"/>
      <c r="O36" s="463"/>
      <c r="P36" s="463"/>
      <c r="Q36" s="463"/>
      <c r="R36" s="463"/>
      <c r="S36" s="463"/>
      <c r="T36" s="463"/>
      <c r="U36" s="463"/>
      <c r="V36" s="463"/>
      <c r="W36" s="463"/>
      <c r="X36" s="463"/>
      <c r="Y36" s="463"/>
      <c r="Z36" s="463"/>
      <c r="AA36" s="463"/>
      <c r="AB36" s="464"/>
    </row>
    <row r="37" spans="1:28" ht="19.5" hidden="1" customHeight="1">
      <c r="A37" s="212"/>
      <c r="B37" s="465"/>
      <c r="C37" s="466"/>
      <c r="D37" s="466"/>
      <c r="E37" s="466"/>
      <c r="F37" s="466"/>
      <c r="G37" s="466"/>
      <c r="H37" s="466"/>
      <c r="I37" s="466"/>
      <c r="J37" s="466"/>
      <c r="K37" s="466"/>
      <c r="L37" s="466"/>
      <c r="M37" s="466"/>
      <c r="N37" s="466"/>
      <c r="O37" s="466"/>
      <c r="P37" s="466"/>
      <c r="Q37" s="466"/>
      <c r="R37" s="466"/>
      <c r="S37" s="466"/>
      <c r="T37" s="466"/>
      <c r="U37" s="466"/>
      <c r="V37" s="466"/>
      <c r="W37" s="466"/>
      <c r="X37" s="466"/>
      <c r="Y37" s="466"/>
      <c r="Z37" s="466"/>
      <c r="AA37" s="466"/>
      <c r="AB37" s="467"/>
    </row>
    <row r="38" spans="1:28" hidden="1">
      <c r="A38" s="213" t="s">
        <v>383</v>
      </c>
      <c r="B38" s="214"/>
      <c r="C38" s="214"/>
      <c r="D38" s="214"/>
      <c r="E38" s="214"/>
      <c r="F38" s="214"/>
      <c r="G38" s="214"/>
      <c r="H38" s="214"/>
      <c r="I38" s="214"/>
      <c r="J38" s="214"/>
      <c r="K38" s="214"/>
      <c r="L38" s="214"/>
      <c r="M38" s="214"/>
      <c r="N38" s="214"/>
      <c r="O38" s="214"/>
      <c r="P38" s="214"/>
      <c r="Q38" s="214"/>
      <c r="R38" s="214"/>
      <c r="S38" s="214"/>
      <c r="T38" s="214"/>
      <c r="U38" s="214"/>
      <c r="V38" s="214"/>
      <c r="W38" s="214"/>
      <c r="X38" s="214"/>
      <c r="Y38" s="214"/>
      <c r="Z38" s="214"/>
      <c r="AA38" s="214"/>
      <c r="AB38" s="214"/>
    </row>
  </sheetData>
  <sheetProtection password="95F8" sheet="1" objects="1" scenarios="1"/>
  <mergeCells count="53">
    <mergeCell ref="A8:A9"/>
    <mergeCell ref="A10:A12"/>
    <mergeCell ref="E21:N21"/>
    <mergeCell ref="B21:D21"/>
    <mergeCell ref="O21:Q21"/>
    <mergeCell ref="B18:I18"/>
    <mergeCell ref="J18:AB18"/>
    <mergeCell ref="B19:AB19"/>
    <mergeCell ref="B20:AB20"/>
    <mergeCell ref="R21:AB21"/>
    <mergeCell ref="R8:AB8"/>
    <mergeCell ref="B17:I17"/>
    <mergeCell ref="J17:AB17"/>
    <mergeCell ref="B10:H13"/>
    <mergeCell ref="I10:O13"/>
    <mergeCell ref="T10:AA10"/>
    <mergeCell ref="S4:T4"/>
    <mergeCell ref="U4:Z4"/>
    <mergeCell ref="AA4:AB4"/>
    <mergeCell ref="A1:AB1"/>
    <mergeCell ref="W9:AA9"/>
    <mergeCell ref="B5:C5"/>
    <mergeCell ref="D5:AB5"/>
    <mergeCell ref="B6:AB6"/>
    <mergeCell ref="E7:M7"/>
    <mergeCell ref="T7:W7"/>
    <mergeCell ref="X7:Y7"/>
    <mergeCell ref="Z7:AA7"/>
    <mergeCell ref="B8:C8"/>
    <mergeCell ref="D8:H8"/>
    <mergeCell ref="I8:O8"/>
    <mergeCell ref="P8:Q8"/>
    <mergeCell ref="P11:R11"/>
    <mergeCell ref="S11:AB11"/>
    <mergeCell ref="P12:AB12"/>
    <mergeCell ref="B14:C14"/>
    <mergeCell ref="D14:AB14"/>
    <mergeCell ref="B15:AB15"/>
    <mergeCell ref="C16:H16"/>
    <mergeCell ref="K16:N16"/>
    <mergeCell ref="H27:AB27"/>
    <mergeCell ref="B28:C28"/>
    <mergeCell ref="D28:N28"/>
    <mergeCell ref="O28:AB28"/>
    <mergeCell ref="B29:N29"/>
    <mergeCell ref="O29:AB29"/>
    <mergeCell ref="B36:AB37"/>
    <mergeCell ref="B30:N30"/>
    <mergeCell ref="O30:AB30"/>
    <mergeCell ref="B32:G33"/>
    <mergeCell ref="H32:AB33"/>
    <mergeCell ref="B34:F35"/>
    <mergeCell ref="G34:AB35"/>
  </mergeCells>
  <phoneticPr fontId="2"/>
  <dataValidations disablePrompts="1" count="2">
    <dataValidation type="list" allowBlank="1" showInputMessage="1" showErrorMessage="1" sqref="K16:N16">
      <formula1>選択_都道府県</formula1>
    </dataValidation>
    <dataValidation type="list" allowBlank="1" showInputMessage="1" showErrorMessage="1" sqref="B32:G33">
      <formula1>選択_有無</formula1>
    </dataValidation>
  </dataValidations>
  <printOptions horizontalCentered="1"/>
  <pageMargins left="0.39370078740157483" right="0.39370078740157483" top="0.47244094488188981" bottom="0.62992125984251968" header="0" footer="0"/>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9" tint="-0.249977111117893"/>
    <pageSetUpPr fitToPage="1"/>
  </sheetPr>
  <dimension ref="A1:O13"/>
  <sheetViews>
    <sheetView showGridLines="0" zoomScaleNormal="100" zoomScaleSheetLayoutView="100" workbookViewId="0"/>
  </sheetViews>
  <sheetFormatPr defaultColWidth="13" defaultRowHeight="19.899999999999999" customHeight="1"/>
  <cols>
    <col min="1" max="1" width="4.5" style="422" customWidth="1"/>
    <col min="2" max="2" width="26.875" style="421" customWidth="1"/>
    <col min="3" max="3" width="12.625" style="429" customWidth="1"/>
    <col min="4" max="4" width="4" style="429" hidden="1" customWidth="1"/>
    <col min="5" max="5" width="4.25" style="429" customWidth="1"/>
    <col min="6" max="6" width="6.875" style="429" customWidth="1"/>
    <col min="7" max="7" width="2.625" style="429" customWidth="1"/>
    <col min="8" max="8" width="33" style="421" customWidth="1"/>
    <col min="9" max="9" width="19.75" style="421" customWidth="1"/>
    <col min="10" max="10" width="9.625" style="421" customWidth="1"/>
    <col min="11" max="11" width="13.125" style="421" customWidth="1"/>
    <col min="12" max="15" width="8.625" style="421" customWidth="1"/>
    <col min="16" max="238" width="13" style="421"/>
    <col min="239" max="239" width="4.5" style="421" customWidth="1"/>
    <col min="240" max="240" width="12" style="421" customWidth="1"/>
    <col min="241" max="241" width="7.75" style="421" customWidth="1"/>
    <col min="242" max="242" width="8.125" style="421" customWidth="1"/>
    <col min="243" max="243" width="23.75" style="421" customWidth="1"/>
    <col min="244" max="244" width="12.625" style="421" customWidth="1"/>
    <col min="245" max="245" width="4" style="421" customWidth="1"/>
    <col min="246" max="246" width="4.25" style="421" customWidth="1"/>
    <col min="247" max="247" width="6.875" style="421" customWidth="1"/>
    <col min="248" max="248" width="2.625" style="421" customWidth="1"/>
    <col min="249" max="249" width="29.5" style="421" customWidth="1"/>
    <col min="250" max="250" width="35.75" style="421" customWidth="1"/>
    <col min="251" max="494" width="13" style="421"/>
    <col min="495" max="495" width="4.5" style="421" customWidth="1"/>
    <col min="496" max="496" width="12" style="421" customWidth="1"/>
    <col min="497" max="497" width="7.75" style="421" customWidth="1"/>
    <col min="498" max="498" width="8.125" style="421" customWidth="1"/>
    <col min="499" max="499" width="23.75" style="421" customWidth="1"/>
    <col min="500" max="500" width="12.625" style="421" customWidth="1"/>
    <col min="501" max="501" width="4" style="421" customWidth="1"/>
    <col min="502" max="502" width="4.25" style="421" customWidth="1"/>
    <col min="503" max="503" width="6.875" style="421" customWidth="1"/>
    <col min="504" max="504" width="2.625" style="421" customWidth="1"/>
    <col min="505" max="505" width="29.5" style="421" customWidth="1"/>
    <col min="506" max="506" width="35.75" style="421" customWidth="1"/>
    <col min="507" max="750" width="13" style="421"/>
    <col min="751" max="751" width="4.5" style="421" customWidth="1"/>
    <col min="752" max="752" width="12" style="421" customWidth="1"/>
    <col min="753" max="753" width="7.75" style="421" customWidth="1"/>
    <col min="754" max="754" width="8.125" style="421" customWidth="1"/>
    <col min="755" max="755" width="23.75" style="421" customWidth="1"/>
    <col min="756" max="756" width="12.625" style="421" customWidth="1"/>
    <col min="757" max="757" width="4" style="421" customWidth="1"/>
    <col min="758" max="758" width="4.25" style="421" customWidth="1"/>
    <col min="759" max="759" width="6.875" style="421" customWidth="1"/>
    <col min="760" max="760" width="2.625" style="421" customWidth="1"/>
    <col min="761" max="761" width="29.5" style="421" customWidth="1"/>
    <col min="762" max="762" width="35.75" style="421" customWidth="1"/>
    <col min="763" max="1006" width="13" style="421"/>
    <col min="1007" max="1007" width="4.5" style="421" customWidth="1"/>
    <col min="1008" max="1008" width="12" style="421" customWidth="1"/>
    <col min="1009" max="1009" width="7.75" style="421" customWidth="1"/>
    <col min="1010" max="1010" width="8.125" style="421" customWidth="1"/>
    <col min="1011" max="1011" width="23.75" style="421" customWidth="1"/>
    <col min="1012" max="1012" width="12.625" style="421" customWidth="1"/>
    <col min="1013" max="1013" width="4" style="421" customWidth="1"/>
    <col min="1014" max="1014" width="4.25" style="421" customWidth="1"/>
    <col min="1015" max="1015" width="6.875" style="421" customWidth="1"/>
    <col min="1016" max="1016" width="2.625" style="421" customWidth="1"/>
    <col min="1017" max="1017" width="29.5" style="421" customWidth="1"/>
    <col min="1018" max="1018" width="35.75" style="421" customWidth="1"/>
    <col min="1019" max="1262" width="13" style="421"/>
    <col min="1263" max="1263" width="4.5" style="421" customWidth="1"/>
    <col min="1264" max="1264" width="12" style="421" customWidth="1"/>
    <col min="1265" max="1265" width="7.75" style="421" customWidth="1"/>
    <col min="1266" max="1266" width="8.125" style="421" customWidth="1"/>
    <col min="1267" max="1267" width="23.75" style="421" customWidth="1"/>
    <col min="1268" max="1268" width="12.625" style="421" customWidth="1"/>
    <col min="1269" max="1269" width="4" style="421" customWidth="1"/>
    <col min="1270" max="1270" width="4.25" style="421" customWidth="1"/>
    <col min="1271" max="1271" width="6.875" style="421" customWidth="1"/>
    <col min="1272" max="1272" width="2.625" style="421" customWidth="1"/>
    <col min="1273" max="1273" width="29.5" style="421" customWidth="1"/>
    <col min="1274" max="1274" width="35.75" style="421" customWidth="1"/>
    <col min="1275" max="1518" width="13" style="421"/>
    <col min="1519" max="1519" width="4.5" style="421" customWidth="1"/>
    <col min="1520" max="1520" width="12" style="421" customWidth="1"/>
    <col min="1521" max="1521" width="7.75" style="421" customWidth="1"/>
    <col min="1522" max="1522" width="8.125" style="421" customWidth="1"/>
    <col min="1523" max="1523" width="23.75" style="421" customWidth="1"/>
    <col min="1524" max="1524" width="12.625" style="421" customWidth="1"/>
    <col min="1525" max="1525" width="4" style="421" customWidth="1"/>
    <col min="1526" max="1526" width="4.25" style="421" customWidth="1"/>
    <col min="1527" max="1527" width="6.875" style="421" customWidth="1"/>
    <col min="1528" max="1528" width="2.625" style="421" customWidth="1"/>
    <col min="1529" max="1529" width="29.5" style="421" customWidth="1"/>
    <col min="1530" max="1530" width="35.75" style="421" customWidth="1"/>
    <col min="1531" max="1774" width="13" style="421"/>
    <col min="1775" max="1775" width="4.5" style="421" customWidth="1"/>
    <col min="1776" max="1776" width="12" style="421" customWidth="1"/>
    <col min="1777" max="1777" width="7.75" style="421" customWidth="1"/>
    <col min="1778" max="1778" width="8.125" style="421" customWidth="1"/>
    <col min="1779" max="1779" width="23.75" style="421" customWidth="1"/>
    <col min="1780" max="1780" width="12.625" style="421" customWidth="1"/>
    <col min="1781" max="1781" width="4" style="421" customWidth="1"/>
    <col min="1782" max="1782" width="4.25" style="421" customWidth="1"/>
    <col min="1783" max="1783" width="6.875" style="421" customWidth="1"/>
    <col min="1784" max="1784" width="2.625" style="421" customWidth="1"/>
    <col min="1785" max="1785" width="29.5" style="421" customWidth="1"/>
    <col min="1786" max="1786" width="35.75" style="421" customWidth="1"/>
    <col min="1787" max="2030" width="13" style="421"/>
    <col min="2031" max="2031" width="4.5" style="421" customWidth="1"/>
    <col min="2032" max="2032" width="12" style="421" customWidth="1"/>
    <col min="2033" max="2033" width="7.75" style="421" customWidth="1"/>
    <col min="2034" max="2034" width="8.125" style="421" customWidth="1"/>
    <col min="2035" max="2035" width="23.75" style="421" customWidth="1"/>
    <col min="2036" max="2036" width="12.625" style="421" customWidth="1"/>
    <col min="2037" max="2037" width="4" style="421" customWidth="1"/>
    <col min="2038" max="2038" width="4.25" style="421" customWidth="1"/>
    <col min="2039" max="2039" width="6.875" style="421" customWidth="1"/>
    <col min="2040" max="2040" width="2.625" style="421" customWidth="1"/>
    <col min="2041" max="2041" width="29.5" style="421" customWidth="1"/>
    <col min="2042" max="2042" width="35.75" style="421" customWidth="1"/>
    <col min="2043" max="2286" width="13" style="421"/>
    <col min="2287" max="2287" width="4.5" style="421" customWidth="1"/>
    <col min="2288" max="2288" width="12" style="421" customWidth="1"/>
    <col min="2289" max="2289" width="7.75" style="421" customWidth="1"/>
    <col min="2290" max="2290" width="8.125" style="421" customWidth="1"/>
    <col min="2291" max="2291" width="23.75" style="421" customWidth="1"/>
    <col min="2292" max="2292" width="12.625" style="421" customWidth="1"/>
    <col min="2293" max="2293" width="4" style="421" customWidth="1"/>
    <col min="2294" max="2294" width="4.25" style="421" customWidth="1"/>
    <col min="2295" max="2295" width="6.875" style="421" customWidth="1"/>
    <col min="2296" max="2296" width="2.625" style="421" customWidth="1"/>
    <col min="2297" max="2297" width="29.5" style="421" customWidth="1"/>
    <col min="2298" max="2298" width="35.75" style="421" customWidth="1"/>
    <col min="2299" max="2542" width="13" style="421"/>
    <col min="2543" max="2543" width="4.5" style="421" customWidth="1"/>
    <col min="2544" max="2544" width="12" style="421" customWidth="1"/>
    <col min="2545" max="2545" width="7.75" style="421" customWidth="1"/>
    <col min="2546" max="2546" width="8.125" style="421" customWidth="1"/>
    <col min="2547" max="2547" width="23.75" style="421" customWidth="1"/>
    <col min="2548" max="2548" width="12.625" style="421" customWidth="1"/>
    <col min="2549" max="2549" width="4" style="421" customWidth="1"/>
    <col min="2550" max="2550" width="4.25" style="421" customWidth="1"/>
    <col min="2551" max="2551" width="6.875" style="421" customWidth="1"/>
    <col min="2552" max="2552" width="2.625" style="421" customWidth="1"/>
    <col min="2553" max="2553" width="29.5" style="421" customWidth="1"/>
    <col min="2554" max="2554" width="35.75" style="421" customWidth="1"/>
    <col min="2555" max="2798" width="13" style="421"/>
    <col min="2799" max="2799" width="4.5" style="421" customWidth="1"/>
    <col min="2800" max="2800" width="12" style="421" customWidth="1"/>
    <col min="2801" max="2801" width="7.75" style="421" customWidth="1"/>
    <col min="2802" max="2802" width="8.125" style="421" customWidth="1"/>
    <col min="2803" max="2803" width="23.75" style="421" customWidth="1"/>
    <col min="2804" max="2804" width="12.625" style="421" customWidth="1"/>
    <col min="2805" max="2805" width="4" style="421" customWidth="1"/>
    <col min="2806" max="2806" width="4.25" style="421" customWidth="1"/>
    <col min="2807" max="2807" width="6.875" style="421" customWidth="1"/>
    <col min="2808" max="2808" width="2.625" style="421" customWidth="1"/>
    <col min="2809" max="2809" width="29.5" style="421" customWidth="1"/>
    <col min="2810" max="2810" width="35.75" style="421" customWidth="1"/>
    <col min="2811" max="3054" width="13" style="421"/>
    <col min="3055" max="3055" width="4.5" style="421" customWidth="1"/>
    <col min="3056" max="3056" width="12" style="421" customWidth="1"/>
    <col min="3057" max="3057" width="7.75" style="421" customWidth="1"/>
    <col min="3058" max="3058" width="8.125" style="421" customWidth="1"/>
    <col min="3059" max="3059" width="23.75" style="421" customWidth="1"/>
    <col min="3060" max="3060" width="12.625" style="421" customWidth="1"/>
    <col min="3061" max="3061" width="4" style="421" customWidth="1"/>
    <col min="3062" max="3062" width="4.25" style="421" customWidth="1"/>
    <col min="3063" max="3063" width="6.875" style="421" customWidth="1"/>
    <col min="3064" max="3064" width="2.625" style="421" customWidth="1"/>
    <col min="3065" max="3065" width="29.5" style="421" customWidth="1"/>
    <col min="3066" max="3066" width="35.75" style="421" customWidth="1"/>
    <col min="3067" max="3310" width="13" style="421"/>
    <col min="3311" max="3311" width="4.5" style="421" customWidth="1"/>
    <col min="3312" max="3312" width="12" style="421" customWidth="1"/>
    <col min="3313" max="3313" width="7.75" style="421" customWidth="1"/>
    <col min="3314" max="3314" width="8.125" style="421" customWidth="1"/>
    <col min="3315" max="3315" width="23.75" style="421" customWidth="1"/>
    <col min="3316" max="3316" width="12.625" style="421" customWidth="1"/>
    <col min="3317" max="3317" width="4" style="421" customWidth="1"/>
    <col min="3318" max="3318" width="4.25" style="421" customWidth="1"/>
    <col min="3319" max="3319" width="6.875" style="421" customWidth="1"/>
    <col min="3320" max="3320" width="2.625" style="421" customWidth="1"/>
    <col min="3321" max="3321" width="29.5" style="421" customWidth="1"/>
    <col min="3322" max="3322" width="35.75" style="421" customWidth="1"/>
    <col min="3323" max="3566" width="13" style="421"/>
    <col min="3567" max="3567" width="4.5" style="421" customWidth="1"/>
    <col min="3568" max="3568" width="12" style="421" customWidth="1"/>
    <col min="3569" max="3569" width="7.75" style="421" customWidth="1"/>
    <col min="3570" max="3570" width="8.125" style="421" customWidth="1"/>
    <col min="3571" max="3571" width="23.75" style="421" customWidth="1"/>
    <col min="3572" max="3572" width="12.625" style="421" customWidth="1"/>
    <col min="3573" max="3573" width="4" style="421" customWidth="1"/>
    <col min="3574" max="3574" width="4.25" style="421" customWidth="1"/>
    <col min="3575" max="3575" width="6.875" style="421" customWidth="1"/>
    <col min="3576" max="3576" width="2.625" style="421" customWidth="1"/>
    <col min="3577" max="3577" width="29.5" style="421" customWidth="1"/>
    <col min="3578" max="3578" width="35.75" style="421" customWidth="1"/>
    <col min="3579" max="3822" width="13" style="421"/>
    <col min="3823" max="3823" width="4.5" style="421" customWidth="1"/>
    <col min="3824" max="3824" width="12" style="421" customWidth="1"/>
    <col min="3825" max="3825" width="7.75" style="421" customWidth="1"/>
    <col min="3826" max="3826" width="8.125" style="421" customWidth="1"/>
    <col min="3827" max="3827" width="23.75" style="421" customWidth="1"/>
    <col min="3828" max="3828" width="12.625" style="421" customWidth="1"/>
    <col min="3829" max="3829" width="4" style="421" customWidth="1"/>
    <col min="3830" max="3830" width="4.25" style="421" customWidth="1"/>
    <col min="3831" max="3831" width="6.875" style="421" customWidth="1"/>
    <col min="3832" max="3832" width="2.625" style="421" customWidth="1"/>
    <col min="3833" max="3833" width="29.5" style="421" customWidth="1"/>
    <col min="3834" max="3834" width="35.75" style="421" customWidth="1"/>
    <col min="3835" max="4078" width="13" style="421"/>
    <col min="4079" max="4079" width="4.5" style="421" customWidth="1"/>
    <col min="4080" max="4080" width="12" style="421" customWidth="1"/>
    <col min="4081" max="4081" width="7.75" style="421" customWidth="1"/>
    <col min="4082" max="4082" width="8.125" style="421" customWidth="1"/>
    <col min="4083" max="4083" width="23.75" style="421" customWidth="1"/>
    <col min="4084" max="4084" width="12.625" style="421" customWidth="1"/>
    <col min="4085" max="4085" width="4" style="421" customWidth="1"/>
    <col min="4086" max="4086" width="4.25" style="421" customWidth="1"/>
    <col min="4087" max="4087" width="6.875" style="421" customWidth="1"/>
    <col min="4088" max="4088" width="2.625" style="421" customWidth="1"/>
    <col min="4089" max="4089" width="29.5" style="421" customWidth="1"/>
    <col min="4090" max="4090" width="35.75" style="421" customWidth="1"/>
    <col min="4091" max="4334" width="13" style="421"/>
    <col min="4335" max="4335" width="4.5" style="421" customWidth="1"/>
    <col min="4336" max="4336" width="12" style="421" customWidth="1"/>
    <col min="4337" max="4337" width="7.75" style="421" customWidth="1"/>
    <col min="4338" max="4338" width="8.125" style="421" customWidth="1"/>
    <col min="4339" max="4339" width="23.75" style="421" customWidth="1"/>
    <col min="4340" max="4340" width="12.625" style="421" customWidth="1"/>
    <col min="4341" max="4341" width="4" style="421" customWidth="1"/>
    <col min="4342" max="4342" width="4.25" style="421" customWidth="1"/>
    <col min="4343" max="4343" width="6.875" style="421" customWidth="1"/>
    <col min="4344" max="4344" width="2.625" style="421" customWidth="1"/>
    <col min="4345" max="4345" width="29.5" style="421" customWidth="1"/>
    <col min="4346" max="4346" width="35.75" style="421" customWidth="1"/>
    <col min="4347" max="4590" width="13" style="421"/>
    <col min="4591" max="4591" width="4.5" style="421" customWidth="1"/>
    <col min="4592" max="4592" width="12" style="421" customWidth="1"/>
    <col min="4593" max="4593" width="7.75" style="421" customWidth="1"/>
    <col min="4594" max="4594" width="8.125" style="421" customWidth="1"/>
    <col min="4595" max="4595" width="23.75" style="421" customWidth="1"/>
    <col min="4596" max="4596" width="12.625" style="421" customWidth="1"/>
    <col min="4597" max="4597" width="4" style="421" customWidth="1"/>
    <col min="4598" max="4598" width="4.25" style="421" customWidth="1"/>
    <col min="4599" max="4599" width="6.875" style="421" customWidth="1"/>
    <col min="4600" max="4600" width="2.625" style="421" customWidth="1"/>
    <col min="4601" max="4601" width="29.5" style="421" customWidth="1"/>
    <col min="4602" max="4602" width="35.75" style="421" customWidth="1"/>
    <col min="4603" max="4846" width="13" style="421"/>
    <col min="4847" max="4847" width="4.5" style="421" customWidth="1"/>
    <col min="4848" max="4848" width="12" style="421" customWidth="1"/>
    <col min="4849" max="4849" width="7.75" style="421" customWidth="1"/>
    <col min="4850" max="4850" width="8.125" style="421" customWidth="1"/>
    <col min="4851" max="4851" width="23.75" style="421" customWidth="1"/>
    <col min="4852" max="4852" width="12.625" style="421" customWidth="1"/>
    <col min="4853" max="4853" width="4" style="421" customWidth="1"/>
    <col min="4854" max="4854" width="4.25" style="421" customWidth="1"/>
    <col min="4855" max="4855" width="6.875" style="421" customWidth="1"/>
    <col min="4856" max="4856" width="2.625" style="421" customWidth="1"/>
    <col min="4857" max="4857" width="29.5" style="421" customWidth="1"/>
    <col min="4858" max="4858" width="35.75" style="421" customWidth="1"/>
    <col min="4859" max="5102" width="13" style="421"/>
    <col min="5103" max="5103" width="4.5" style="421" customWidth="1"/>
    <col min="5104" max="5104" width="12" style="421" customWidth="1"/>
    <col min="5105" max="5105" width="7.75" style="421" customWidth="1"/>
    <col min="5106" max="5106" width="8.125" style="421" customWidth="1"/>
    <col min="5107" max="5107" width="23.75" style="421" customWidth="1"/>
    <col min="5108" max="5108" width="12.625" style="421" customWidth="1"/>
    <col min="5109" max="5109" width="4" style="421" customWidth="1"/>
    <col min="5110" max="5110" width="4.25" style="421" customWidth="1"/>
    <col min="5111" max="5111" width="6.875" style="421" customWidth="1"/>
    <col min="5112" max="5112" width="2.625" style="421" customWidth="1"/>
    <col min="5113" max="5113" width="29.5" style="421" customWidth="1"/>
    <col min="5114" max="5114" width="35.75" style="421" customWidth="1"/>
    <col min="5115" max="5358" width="13" style="421"/>
    <col min="5359" max="5359" width="4.5" style="421" customWidth="1"/>
    <col min="5360" max="5360" width="12" style="421" customWidth="1"/>
    <col min="5361" max="5361" width="7.75" style="421" customWidth="1"/>
    <col min="5362" max="5362" width="8.125" style="421" customWidth="1"/>
    <col min="5363" max="5363" width="23.75" style="421" customWidth="1"/>
    <col min="5364" max="5364" width="12.625" style="421" customWidth="1"/>
    <col min="5365" max="5365" width="4" style="421" customWidth="1"/>
    <col min="5366" max="5366" width="4.25" style="421" customWidth="1"/>
    <col min="5367" max="5367" width="6.875" style="421" customWidth="1"/>
    <col min="5368" max="5368" width="2.625" style="421" customWidth="1"/>
    <col min="5369" max="5369" width="29.5" style="421" customWidth="1"/>
    <col min="5370" max="5370" width="35.75" style="421" customWidth="1"/>
    <col min="5371" max="5614" width="13" style="421"/>
    <col min="5615" max="5615" width="4.5" style="421" customWidth="1"/>
    <col min="5616" max="5616" width="12" style="421" customWidth="1"/>
    <col min="5617" max="5617" width="7.75" style="421" customWidth="1"/>
    <col min="5618" max="5618" width="8.125" style="421" customWidth="1"/>
    <col min="5619" max="5619" width="23.75" style="421" customWidth="1"/>
    <col min="5620" max="5620" width="12.625" style="421" customWidth="1"/>
    <col min="5621" max="5621" width="4" style="421" customWidth="1"/>
    <col min="5622" max="5622" width="4.25" style="421" customWidth="1"/>
    <col min="5623" max="5623" width="6.875" style="421" customWidth="1"/>
    <col min="5624" max="5624" width="2.625" style="421" customWidth="1"/>
    <col min="5625" max="5625" width="29.5" style="421" customWidth="1"/>
    <col min="5626" max="5626" width="35.75" style="421" customWidth="1"/>
    <col min="5627" max="5870" width="13" style="421"/>
    <col min="5871" max="5871" width="4.5" style="421" customWidth="1"/>
    <col min="5872" max="5872" width="12" style="421" customWidth="1"/>
    <col min="5873" max="5873" width="7.75" style="421" customWidth="1"/>
    <col min="5874" max="5874" width="8.125" style="421" customWidth="1"/>
    <col min="5875" max="5875" width="23.75" style="421" customWidth="1"/>
    <col min="5876" max="5876" width="12.625" style="421" customWidth="1"/>
    <col min="5877" max="5877" width="4" style="421" customWidth="1"/>
    <col min="5878" max="5878" width="4.25" style="421" customWidth="1"/>
    <col min="5879" max="5879" width="6.875" style="421" customWidth="1"/>
    <col min="5880" max="5880" width="2.625" style="421" customWidth="1"/>
    <col min="5881" max="5881" width="29.5" style="421" customWidth="1"/>
    <col min="5882" max="5882" width="35.75" style="421" customWidth="1"/>
    <col min="5883" max="6126" width="13" style="421"/>
    <col min="6127" max="6127" width="4.5" style="421" customWidth="1"/>
    <col min="6128" max="6128" width="12" style="421" customWidth="1"/>
    <col min="6129" max="6129" width="7.75" style="421" customWidth="1"/>
    <col min="6130" max="6130" width="8.125" style="421" customWidth="1"/>
    <col min="6131" max="6131" width="23.75" style="421" customWidth="1"/>
    <col min="6132" max="6132" width="12.625" style="421" customWidth="1"/>
    <col min="6133" max="6133" width="4" style="421" customWidth="1"/>
    <col min="6134" max="6134" width="4.25" style="421" customWidth="1"/>
    <col min="6135" max="6135" width="6.875" style="421" customWidth="1"/>
    <col min="6136" max="6136" width="2.625" style="421" customWidth="1"/>
    <col min="6137" max="6137" width="29.5" style="421" customWidth="1"/>
    <col min="6138" max="6138" width="35.75" style="421" customWidth="1"/>
    <col min="6139" max="6382" width="13" style="421"/>
    <col min="6383" max="6383" width="4.5" style="421" customWidth="1"/>
    <col min="6384" max="6384" width="12" style="421" customWidth="1"/>
    <col min="6385" max="6385" width="7.75" style="421" customWidth="1"/>
    <col min="6386" max="6386" width="8.125" style="421" customWidth="1"/>
    <col min="6387" max="6387" width="23.75" style="421" customWidth="1"/>
    <col min="6388" max="6388" width="12.625" style="421" customWidth="1"/>
    <col min="6389" max="6389" width="4" style="421" customWidth="1"/>
    <col min="6390" max="6390" width="4.25" style="421" customWidth="1"/>
    <col min="6391" max="6391" width="6.875" style="421" customWidth="1"/>
    <col min="6392" max="6392" width="2.625" style="421" customWidth="1"/>
    <col min="6393" max="6393" width="29.5" style="421" customWidth="1"/>
    <col min="6394" max="6394" width="35.75" style="421" customWidth="1"/>
    <col min="6395" max="6638" width="13" style="421"/>
    <col min="6639" max="6639" width="4.5" style="421" customWidth="1"/>
    <col min="6640" max="6640" width="12" style="421" customWidth="1"/>
    <col min="6641" max="6641" width="7.75" style="421" customWidth="1"/>
    <col min="6642" max="6642" width="8.125" style="421" customWidth="1"/>
    <col min="6643" max="6643" width="23.75" style="421" customWidth="1"/>
    <col min="6644" max="6644" width="12.625" style="421" customWidth="1"/>
    <col min="6645" max="6645" width="4" style="421" customWidth="1"/>
    <col min="6646" max="6646" width="4.25" style="421" customWidth="1"/>
    <col min="6647" max="6647" width="6.875" style="421" customWidth="1"/>
    <col min="6648" max="6648" width="2.625" style="421" customWidth="1"/>
    <col min="6649" max="6649" width="29.5" style="421" customWidth="1"/>
    <col min="6650" max="6650" width="35.75" style="421" customWidth="1"/>
    <col min="6651" max="6894" width="13" style="421"/>
    <col min="6895" max="6895" width="4.5" style="421" customWidth="1"/>
    <col min="6896" max="6896" width="12" style="421" customWidth="1"/>
    <col min="6897" max="6897" width="7.75" style="421" customWidth="1"/>
    <col min="6898" max="6898" width="8.125" style="421" customWidth="1"/>
    <col min="6899" max="6899" width="23.75" style="421" customWidth="1"/>
    <col min="6900" max="6900" width="12.625" style="421" customWidth="1"/>
    <col min="6901" max="6901" width="4" style="421" customWidth="1"/>
    <col min="6902" max="6902" width="4.25" style="421" customWidth="1"/>
    <col min="6903" max="6903" width="6.875" style="421" customWidth="1"/>
    <col min="6904" max="6904" width="2.625" style="421" customWidth="1"/>
    <col min="6905" max="6905" width="29.5" style="421" customWidth="1"/>
    <col min="6906" max="6906" width="35.75" style="421" customWidth="1"/>
    <col min="6907" max="7150" width="13" style="421"/>
    <col min="7151" max="7151" width="4.5" style="421" customWidth="1"/>
    <col min="7152" max="7152" width="12" style="421" customWidth="1"/>
    <col min="7153" max="7153" width="7.75" style="421" customWidth="1"/>
    <col min="7154" max="7154" width="8.125" style="421" customWidth="1"/>
    <col min="7155" max="7155" width="23.75" style="421" customWidth="1"/>
    <col min="7156" max="7156" width="12.625" style="421" customWidth="1"/>
    <col min="7157" max="7157" width="4" style="421" customWidth="1"/>
    <col min="7158" max="7158" width="4.25" style="421" customWidth="1"/>
    <col min="7159" max="7159" width="6.875" style="421" customWidth="1"/>
    <col min="7160" max="7160" width="2.625" style="421" customWidth="1"/>
    <col min="7161" max="7161" width="29.5" style="421" customWidth="1"/>
    <col min="7162" max="7162" width="35.75" style="421" customWidth="1"/>
    <col min="7163" max="7406" width="13" style="421"/>
    <col min="7407" max="7407" width="4.5" style="421" customWidth="1"/>
    <col min="7408" max="7408" width="12" style="421" customWidth="1"/>
    <col min="7409" max="7409" width="7.75" style="421" customWidth="1"/>
    <col min="7410" max="7410" width="8.125" style="421" customWidth="1"/>
    <col min="7411" max="7411" width="23.75" style="421" customWidth="1"/>
    <col min="7412" max="7412" width="12.625" style="421" customWidth="1"/>
    <col min="7413" max="7413" width="4" style="421" customWidth="1"/>
    <col min="7414" max="7414" width="4.25" style="421" customWidth="1"/>
    <col min="7415" max="7415" width="6.875" style="421" customWidth="1"/>
    <col min="7416" max="7416" width="2.625" style="421" customWidth="1"/>
    <col min="7417" max="7417" width="29.5" style="421" customWidth="1"/>
    <col min="7418" max="7418" width="35.75" style="421" customWidth="1"/>
    <col min="7419" max="7662" width="13" style="421"/>
    <col min="7663" max="7663" width="4.5" style="421" customWidth="1"/>
    <col min="7664" max="7664" width="12" style="421" customWidth="1"/>
    <col min="7665" max="7665" width="7.75" style="421" customWidth="1"/>
    <col min="7666" max="7666" width="8.125" style="421" customWidth="1"/>
    <col min="7667" max="7667" width="23.75" style="421" customWidth="1"/>
    <col min="7668" max="7668" width="12.625" style="421" customWidth="1"/>
    <col min="7669" max="7669" width="4" style="421" customWidth="1"/>
    <col min="7670" max="7670" width="4.25" style="421" customWidth="1"/>
    <col min="7671" max="7671" width="6.875" style="421" customWidth="1"/>
    <col min="7672" max="7672" width="2.625" style="421" customWidth="1"/>
    <col min="7673" max="7673" width="29.5" style="421" customWidth="1"/>
    <col min="7674" max="7674" width="35.75" style="421" customWidth="1"/>
    <col min="7675" max="7918" width="13" style="421"/>
    <col min="7919" max="7919" width="4.5" style="421" customWidth="1"/>
    <col min="7920" max="7920" width="12" style="421" customWidth="1"/>
    <col min="7921" max="7921" width="7.75" style="421" customWidth="1"/>
    <col min="7922" max="7922" width="8.125" style="421" customWidth="1"/>
    <col min="7923" max="7923" width="23.75" style="421" customWidth="1"/>
    <col min="7924" max="7924" width="12.625" style="421" customWidth="1"/>
    <col min="7925" max="7925" width="4" style="421" customWidth="1"/>
    <col min="7926" max="7926" width="4.25" style="421" customWidth="1"/>
    <col min="7927" max="7927" width="6.875" style="421" customWidth="1"/>
    <col min="7928" max="7928" width="2.625" style="421" customWidth="1"/>
    <col min="7929" max="7929" width="29.5" style="421" customWidth="1"/>
    <col min="7930" max="7930" width="35.75" style="421" customWidth="1"/>
    <col min="7931" max="8174" width="13" style="421"/>
    <col min="8175" max="8175" width="4.5" style="421" customWidth="1"/>
    <col min="8176" max="8176" width="12" style="421" customWidth="1"/>
    <col min="8177" max="8177" width="7.75" style="421" customWidth="1"/>
    <col min="8178" max="8178" width="8.125" style="421" customWidth="1"/>
    <col min="8179" max="8179" width="23.75" style="421" customWidth="1"/>
    <col min="8180" max="8180" width="12.625" style="421" customWidth="1"/>
    <col min="8181" max="8181" width="4" style="421" customWidth="1"/>
    <col min="8182" max="8182" width="4.25" style="421" customWidth="1"/>
    <col min="8183" max="8183" width="6.875" style="421" customWidth="1"/>
    <col min="8184" max="8184" width="2.625" style="421" customWidth="1"/>
    <col min="8185" max="8185" width="29.5" style="421" customWidth="1"/>
    <col min="8186" max="8186" width="35.75" style="421" customWidth="1"/>
    <col min="8187" max="8430" width="13" style="421"/>
    <col min="8431" max="8431" width="4.5" style="421" customWidth="1"/>
    <col min="8432" max="8432" width="12" style="421" customWidth="1"/>
    <col min="8433" max="8433" width="7.75" style="421" customWidth="1"/>
    <col min="8434" max="8434" width="8.125" style="421" customWidth="1"/>
    <col min="8435" max="8435" width="23.75" style="421" customWidth="1"/>
    <col min="8436" max="8436" width="12.625" style="421" customWidth="1"/>
    <col min="8437" max="8437" width="4" style="421" customWidth="1"/>
    <col min="8438" max="8438" width="4.25" style="421" customWidth="1"/>
    <col min="8439" max="8439" width="6.875" style="421" customWidth="1"/>
    <col min="8440" max="8440" width="2.625" style="421" customWidth="1"/>
    <col min="8441" max="8441" width="29.5" style="421" customWidth="1"/>
    <col min="8442" max="8442" width="35.75" style="421" customWidth="1"/>
    <col min="8443" max="8686" width="13" style="421"/>
    <col min="8687" max="8687" width="4.5" style="421" customWidth="1"/>
    <col min="8688" max="8688" width="12" style="421" customWidth="1"/>
    <col min="8689" max="8689" width="7.75" style="421" customWidth="1"/>
    <col min="8690" max="8690" width="8.125" style="421" customWidth="1"/>
    <col min="8691" max="8691" width="23.75" style="421" customWidth="1"/>
    <col min="8692" max="8692" width="12.625" style="421" customWidth="1"/>
    <col min="8693" max="8693" width="4" style="421" customWidth="1"/>
    <col min="8694" max="8694" width="4.25" style="421" customWidth="1"/>
    <col min="8695" max="8695" width="6.875" style="421" customWidth="1"/>
    <col min="8696" max="8696" width="2.625" style="421" customWidth="1"/>
    <col min="8697" max="8697" width="29.5" style="421" customWidth="1"/>
    <col min="8698" max="8698" width="35.75" style="421" customWidth="1"/>
    <col min="8699" max="8942" width="13" style="421"/>
    <col min="8943" max="8943" width="4.5" style="421" customWidth="1"/>
    <col min="8944" max="8944" width="12" style="421" customWidth="1"/>
    <col min="8945" max="8945" width="7.75" style="421" customWidth="1"/>
    <col min="8946" max="8946" width="8.125" style="421" customWidth="1"/>
    <col min="8947" max="8947" width="23.75" style="421" customWidth="1"/>
    <col min="8948" max="8948" width="12.625" style="421" customWidth="1"/>
    <col min="8949" max="8949" width="4" style="421" customWidth="1"/>
    <col min="8950" max="8950" width="4.25" style="421" customWidth="1"/>
    <col min="8951" max="8951" width="6.875" style="421" customWidth="1"/>
    <col min="8952" max="8952" width="2.625" style="421" customWidth="1"/>
    <col min="8953" max="8953" width="29.5" style="421" customWidth="1"/>
    <col min="8954" max="8954" width="35.75" style="421" customWidth="1"/>
    <col min="8955" max="9198" width="13" style="421"/>
    <col min="9199" max="9199" width="4.5" style="421" customWidth="1"/>
    <col min="9200" max="9200" width="12" style="421" customWidth="1"/>
    <col min="9201" max="9201" width="7.75" style="421" customWidth="1"/>
    <col min="9202" max="9202" width="8.125" style="421" customWidth="1"/>
    <col min="9203" max="9203" width="23.75" style="421" customWidth="1"/>
    <col min="9204" max="9204" width="12.625" style="421" customWidth="1"/>
    <col min="9205" max="9205" width="4" style="421" customWidth="1"/>
    <col min="9206" max="9206" width="4.25" style="421" customWidth="1"/>
    <col min="9207" max="9207" width="6.875" style="421" customWidth="1"/>
    <col min="9208" max="9208" width="2.625" style="421" customWidth="1"/>
    <col min="9209" max="9209" width="29.5" style="421" customWidth="1"/>
    <col min="9210" max="9210" width="35.75" style="421" customWidth="1"/>
    <col min="9211" max="9454" width="13" style="421"/>
    <col min="9455" max="9455" width="4.5" style="421" customWidth="1"/>
    <col min="9456" max="9456" width="12" style="421" customWidth="1"/>
    <col min="9457" max="9457" width="7.75" style="421" customWidth="1"/>
    <col min="9458" max="9458" width="8.125" style="421" customWidth="1"/>
    <col min="9459" max="9459" width="23.75" style="421" customWidth="1"/>
    <col min="9460" max="9460" width="12.625" style="421" customWidth="1"/>
    <col min="9461" max="9461" width="4" style="421" customWidth="1"/>
    <col min="9462" max="9462" width="4.25" style="421" customWidth="1"/>
    <col min="9463" max="9463" width="6.875" style="421" customWidth="1"/>
    <col min="9464" max="9464" width="2.625" style="421" customWidth="1"/>
    <col min="9465" max="9465" width="29.5" style="421" customWidth="1"/>
    <col min="9466" max="9466" width="35.75" style="421" customWidth="1"/>
    <col min="9467" max="9710" width="13" style="421"/>
    <col min="9711" max="9711" width="4.5" style="421" customWidth="1"/>
    <col min="9712" max="9712" width="12" style="421" customWidth="1"/>
    <col min="9713" max="9713" width="7.75" style="421" customWidth="1"/>
    <col min="9714" max="9714" width="8.125" style="421" customWidth="1"/>
    <col min="9715" max="9715" width="23.75" style="421" customWidth="1"/>
    <col min="9716" max="9716" width="12.625" style="421" customWidth="1"/>
    <col min="9717" max="9717" width="4" style="421" customWidth="1"/>
    <col min="9718" max="9718" width="4.25" style="421" customWidth="1"/>
    <col min="9719" max="9719" width="6.875" style="421" customWidth="1"/>
    <col min="9720" max="9720" width="2.625" style="421" customWidth="1"/>
    <col min="9721" max="9721" width="29.5" style="421" customWidth="1"/>
    <col min="9722" max="9722" width="35.75" style="421" customWidth="1"/>
    <col min="9723" max="9966" width="13" style="421"/>
    <col min="9967" max="9967" width="4.5" style="421" customWidth="1"/>
    <col min="9968" max="9968" width="12" style="421" customWidth="1"/>
    <col min="9969" max="9969" width="7.75" style="421" customWidth="1"/>
    <col min="9970" max="9970" width="8.125" style="421" customWidth="1"/>
    <col min="9971" max="9971" width="23.75" style="421" customWidth="1"/>
    <col min="9972" max="9972" width="12.625" style="421" customWidth="1"/>
    <col min="9973" max="9973" width="4" style="421" customWidth="1"/>
    <col min="9974" max="9974" width="4.25" style="421" customWidth="1"/>
    <col min="9975" max="9975" width="6.875" style="421" customWidth="1"/>
    <col min="9976" max="9976" width="2.625" style="421" customWidth="1"/>
    <col min="9977" max="9977" width="29.5" style="421" customWidth="1"/>
    <col min="9978" max="9978" width="35.75" style="421" customWidth="1"/>
    <col min="9979" max="10222" width="13" style="421"/>
    <col min="10223" max="10223" width="4.5" style="421" customWidth="1"/>
    <col min="10224" max="10224" width="12" style="421" customWidth="1"/>
    <col min="10225" max="10225" width="7.75" style="421" customWidth="1"/>
    <col min="10226" max="10226" width="8.125" style="421" customWidth="1"/>
    <col min="10227" max="10227" width="23.75" style="421" customWidth="1"/>
    <col min="10228" max="10228" width="12.625" style="421" customWidth="1"/>
    <col min="10229" max="10229" width="4" style="421" customWidth="1"/>
    <col min="10230" max="10230" width="4.25" style="421" customWidth="1"/>
    <col min="10231" max="10231" width="6.875" style="421" customWidth="1"/>
    <col min="10232" max="10232" width="2.625" style="421" customWidth="1"/>
    <col min="10233" max="10233" width="29.5" style="421" customWidth="1"/>
    <col min="10234" max="10234" width="35.75" style="421" customWidth="1"/>
    <col min="10235" max="10478" width="13" style="421"/>
    <col min="10479" max="10479" width="4.5" style="421" customWidth="1"/>
    <col min="10480" max="10480" width="12" style="421" customWidth="1"/>
    <col min="10481" max="10481" width="7.75" style="421" customWidth="1"/>
    <col min="10482" max="10482" width="8.125" style="421" customWidth="1"/>
    <col min="10483" max="10483" width="23.75" style="421" customWidth="1"/>
    <col min="10484" max="10484" width="12.625" style="421" customWidth="1"/>
    <col min="10485" max="10485" width="4" style="421" customWidth="1"/>
    <col min="10486" max="10486" width="4.25" style="421" customWidth="1"/>
    <col min="10487" max="10487" width="6.875" style="421" customWidth="1"/>
    <col min="10488" max="10488" width="2.625" style="421" customWidth="1"/>
    <col min="10489" max="10489" width="29.5" style="421" customWidth="1"/>
    <col min="10490" max="10490" width="35.75" style="421" customWidth="1"/>
    <col min="10491" max="10734" width="13" style="421"/>
    <col min="10735" max="10735" width="4.5" style="421" customWidth="1"/>
    <col min="10736" max="10736" width="12" style="421" customWidth="1"/>
    <col min="10737" max="10737" width="7.75" style="421" customWidth="1"/>
    <col min="10738" max="10738" width="8.125" style="421" customWidth="1"/>
    <col min="10739" max="10739" width="23.75" style="421" customWidth="1"/>
    <col min="10740" max="10740" width="12.625" style="421" customWidth="1"/>
    <col min="10741" max="10741" width="4" style="421" customWidth="1"/>
    <col min="10742" max="10742" width="4.25" style="421" customWidth="1"/>
    <col min="10743" max="10743" width="6.875" style="421" customWidth="1"/>
    <col min="10744" max="10744" width="2.625" style="421" customWidth="1"/>
    <col min="10745" max="10745" width="29.5" style="421" customWidth="1"/>
    <col min="10746" max="10746" width="35.75" style="421" customWidth="1"/>
    <col min="10747" max="10990" width="13" style="421"/>
    <col min="10991" max="10991" width="4.5" style="421" customWidth="1"/>
    <col min="10992" max="10992" width="12" style="421" customWidth="1"/>
    <col min="10993" max="10993" width="7.75" style="421" customWidth="1"/>
    <col min="10994" max="10994" width="8.125" style="421" customWidth="1"/>
    <col min="10995" max="10995" width="23.75" style="421" customWidth="1"/>
    <col min="10996" max="10996" width="12.625" style="421" customWidth="1"/>
    <col min="10997" max="10997" width="4" style="421" customWidth="1"/>
    <col min="10998" max="10998" width="4.25" style="421" customWidth="1"/>
    <col min="10999" max="10999" width="6.875" style="421" customWidth="1"/>
    <col min="11000" max="11000" width="2.625" style="421" customWidth="1"/>
    <col min="11001" max="11001" width="29.5" style="421" customWidth="1"/>
    <col min="11002" max="11002" width="35.75" style="421" customWidth="1"/>
    <col min="11003" max="11246" width="13" style="421"/>
    <col min="11247" max="11247" width="4.5" style="421" customWidth="1"/>
    <col min="11248" max="11248" width="12" style="421" customWidth="1"/>
    <col min="11249" max="11249" width="7.75" style="421" customWidth="1"/>
    <col min="11250" max="11250" width="8.125" style="421" customWidth="1"/>
    <col min="11251" max="11251" width="23.75" style="421" customWidth="1"/>
    <col min="11252" max="11252" width="12.625" style="421" customWidth="1"/>
    <col min="11253" max="11253" width="4" style="421" customWidth="1"/>
    <col min="11254" max="11254" width="4.25" style="421" customWidth="1"/>
    <col min="11255" max="11255" width="6.875" style="421" customWidth="1"/>
    <col min="11256" max="11256" width="2.625" style="421" customWidth="1"/>
    <col min="11257" max="11257" width="29.5" style="421" customWidth="1"/>
    <col min="11258" max="11258" width="35.75" style="421" customWidth="1"/>
    <col min="11259" max="11502" width="13" style="421"/>
    <col min="11503" max="11503" width="4.5" style="421" customWidth="1"/>
    <col min="11504" max="11504" width="12" style="421" customWidth="1"/>
    <col min="11505" max="11505" width="7.75" style="421" customWidth="1"/>
    <col min="11506" max="11506" width="8.125" style="421" customWidth="1"/>
    <col min="11507" max="11507" width="23.75" style="421" customWidth="1"/>
    <col min="11508" max="11508" width="12.625" style="421" customWidth="1"/>
    <col min="11509" max="11509" width="4" style="421" customWidth="1"/>
    <col min="11510" max="11510" width="4.25" style="421" customWidth="1"/>
    <col min="11511" max="11511" width="6.875" style="421" customWidth="1"/>
    <col min="11512" max="11512" width="2.625" style="421" customWidth="1"/>
    <col min="11513" max="11513" width="29.5" style="421" customWidth="1"/>
    <col min="11514" max="11514" width="35.75" style="421" customWidth="1"/>
    <col min="11515" max="11758" width="13" style="421"/>
    <col min="11759" max="11759" width="4.5" style="421" customWidth="1"/>
    <col min="11760" max="11760" width="12" style="421" customWidth="1"/>
    <col min="11761" max="11761" width="7.75" style="421" customWidth="1"/>
    <col min="11762" max="11762" width="8.125" style="421" customWidth="1"/>
    <col min="11763" max="11763" width="23.75" style="421" customWidth="1"/>
    <col min="11764" max="11764" width="12.625" style="421" customWidth="1"/>
    <col min="11765" max="11765" width="4" style="421" customWidth="1"/>
    <col min="11766" max="11766" width="4.25" style="421" customWidth="1"/>
    <col min="11767" max="11767" width="6.875" style="421" customWidth="1"/>
    <col min="11768" max="11768" width="2.625" style="421" customWidth="1"/>
    <col min="11769" max="11769" width="29.5" style="421" customWidth="1"/>
    <col min="11770" max="11770" width="35.75" style="421" customWidth="1"/>
    <col min="11771" max="12014" width="13" style="421"/>
    <col min="12015" max="12015" width="4.5" style="421" customWidth="1"/>
    <col min="12016" max="12016" width="12" style="421" customWidth="1"/>
    <col min="12017" max="12017" width="7.75" style="421" customWidth="1"/>
    <col min="12018" max="12018" width="8.125" style="421" customWidth="1"/>
    <col min="12019" max="12019" width="23.75" style="421" customWidth="1"/>
    <col min="12020" max="12020" width="12.625" style="421" customWidth="1"/>
    <col min="12021" max="12021" width="4" style="421" customWidth="1"/>
    <col min="12022" max="12022" width="4.25" style="421" customWidth="1"/>
    <col min="12023" max="12023" width="6.875" style="421" customWidth="1"/>
    <col min="12024" max="12024" width="2.625" style="421" customWidth="1"/>
    <col min="12025" max="12025" width="29.5" style="421" customWidth="1"/>
    <col min="12026" max="12026" width="35.75" style="421" customWidth="1"/>
    <col min="12027" max="12270" width="13" style="421"/>
    <col min="12271" max="12271" width="4.5" style="421" customWidth="1"/>
    <col min="12272" max="12272" width="12" style="421" customWidth="1"/>
    <col min="12273" max="12273" width="7.75" style="421" customWidth="1"/>
    <col min="12274" max="12274" width="8.125" style="421" customWidth="1"/>
    <col min="12275" max="12275" width="23.75" style="421" customWidth="1"/>
    <col min="12276" max="12276" width="12.625" style="421" customWidth="1"/>
    <col min="12277" max="12277" width="4" style="421" customWidth="1"/>
    <col min="12278" max="12278" width="4.25" style="421" customWidth="1"/>
    <col min="12279" max="12279" width="6.875" style="421" customWidth="1"/>
    <col min="12280" max="12280" width="2.625" style="421" customWidth="1"/>
    <col min="12281" max="12281" width="29.5" style="421" customWidth="1"/>
    <col min="12282" max="12282" width="35.75" style="421" customWidth="1"/>
    <col min="12283" max="12526" width="13" style="421"/>
    <col min="12527" max="12527" width="4.5" style="421" customWidth="1"/>
    <col min="12528" max="12528" width="12" style="421" customWidth="1"/>
    <col min="12529" max="12529" width="7.75" style="421" customWidth="1"/>
    <col min="12530" max="12530" width="8.125" style="421" customWidth="1"/>
    <col min="12531" max="12531" width="23.75" style="421" customWidth="1"/>
    <col min="12532" max="12532" width="12.625" style="421" customWidth="1"/>
    <col min="12533" max="12533" width="4" style="421" customWidth="1"/>
    <col min="12534" max="12534" width="4.25" style="421" customWidth="1"/>
    <col min="12535" max="12535" width="6.875" style="421" customWidth="1"/>
    <col min="12536" max="12536" width="2.625" style="421" customWidth="1"/>
    <col min="12537" max="12537" width="29.5" style="421" customWidth="1"/>
    <col min="12538" max="12538" width="35.75" style="421" customWidth="1"/>
    <col min="12539" max="12782" width="13" style="421"/>
    <col min="12783" max="12783" width="4.5" style="421" customWidth="1"/>
    <col min="12784" max="12784" width="12" style="421" customWidth="1"/>
    <col min="12785" max="12785" width="7.75" style="421" customWidth="1"/>
    <col min="12786" max="12786" width="8.125" style="421" customWidth="1"/>
    <col min="12787" max="12787" width="23.75" style="421" customWidth="1"/>
    <col min="12788" max="12788" width="12.625" style="421" customWidth="1"/>
    <col min="12789" max="12789" width="4" style="421" customWidth="1"/>
    <col min="12790" max="12790" width="4.25" style="421" customWidth="1"/>
    <col min="12791" max="12791" width="6.875" style="421" customWidth="1"/>
    <col min="12792" max="12792" width="2.625" style="421" customWidth="1"/>
    <col min="12793" max="12793" width="29.5" style="421" customWidth="1"/>
    <col min="12794" max="12794" width="35.75" style="421" customWidth="1"/>
    <col min="12795" max="13038" width="13" style="421"/>
    <col min="13039" max="13039" width="4.5" style="421" customWidth="1"/>
    <col min="13040" max="13040" width="12" style="421" customWidth="1"/>
    <col min="13041" max="13041" width="7.75" style="421" customWidth="1"/>
    <col min="13042" max="13042" width="8.125" style="421" customWidth="1"/>
    <col min="13043" max="13043" width="23.75" style="421" customWidth="1"/>
    <col min="13044" max="13044" width="12.625" style="421" customWidth="1"/>
    <col min="13045" max="13045" width="4" style="421" customWidth="1"/>
    <col min="13046" max="13046" width="4.25" style="421" customWidth="1"/>
    <col min="13047" max="13047" width="6.875" style="421" customWidth="1"/>
    <col min="13048" max="13048" width="2.625" style="421" customWidth="1"/>
    <col min="13049" max="13049" width="29.5" style="421" customWidth="1"/>
    <col min="13050" max="13050" width="35.75" style="421" customWidth="1"/>
    <col min="13051" max="13294" width="13" style="421"/>
    <col min="13295" max="13295" width="4.5" style="421" customWidth="1"/>
    <col min="13296" max="13296" width="12" style="421" customWidth="1"/>
    <col min="13297" max="13297" width="7.75" style="421" customWidth="1"/>
    <col min="13298" max="13298" width="8.125" style="421" customWidth="1"/>
    <col min="13299" max="13299" width="23.75" style="421" customWidth="1"/>
    <col min="13300" max="13300" width="12.625" style="421" customWidth="1"/>
    <col min="13301" max="13301" width="4" style="421" customWidth="1"/>
    <col min="13302" max="13302" width="4.25" style="421" customWidth="1"/>
    <col min="13303" max="13303" width="6.875" style="421" customWidth="1"/>
    <col min="13304" max="13304" width="2.625" style="421" customWidth="1"/>
    <col min="13305" max="13305" width="29.5" style="421" customWidth="1"/>
    <col min="13306" max="13306" width="35.75" style="421" customWidth="1"/>
    <col min="13307" max="13550" width="13" style="421"/>
    <col min="13551" max="13551" width="4.5" style="421" customWidth="1"/>
    <col min="13552" max="13552" width="12" style="421" customWidth="1"/>
    <col min="13553" max="13553" width="7.75" style="421" customWidth="1"/>
    <col min="13554" max="13554" width="8.125" style="421" customWidth="1"/>
    <col min="13555" max="13555" width="23.75" style="421" customWidth="1"/>
    <col min="13556" max="13556" width="12.625" style="421" customWidth="1"/>
    <col min="13557" max="13557" width="4" style="421" customWidth="1"/>
    <col min="13558" max="13558" width="4.25" style="421" customWidth="1"/>
    <col min="13559" max="13559" width="6.875" style="421" customWidth="1"/>
    <col min="13560" max="13560" width="2.625" style="421" customWidth="1"/>
    <col min="13561" max="13561" width="29.5" style="421" customWidth="1"/>
    <col min="13562" max="13562" width="35.75" style="421" customWidth="1"/>
    <col min="13563" max="13806" width="13" style="421"/>
    <col min="13807" max="13807" width="4.5" style="421" customWidth="1"/>
    <col min="13808" max="13808" width="12" style="421" customWidth="1"/>
    <col min="13809" max="13809" width="7.75" style="421" customWidth="1"/>
    <col min="13810" max="13810" width="8.125" style="421" customWidth="1"/>
    <col min="13811" max="13811" width="23.75" style="421" customWidth="1"/>
    <col min="13812" max="13812" width="12.625" style="421" customWidth="1"/>
    <col min="13813" max="13813" width="4" style="421" customWidth="1"/>
    <col min="13814" max="13814" width="4.25" style="421" customWidth="1"/>
    <col min="13815" max="13815" width="6.875" style="421" customWidth="1"/>
    <col min="13816" max="13816" width="2.625" style="421" customWidth="1"/>
    <col min="13817" max="13817" width="29.5" style="421" customWidth="1"/>
    <col min="13818" max="13818" width="35.75" style="421" customWidth="1"/>
    <col min="13819" max="14062" width="13" style="421"/>
    <col min="14063" max="14063" width="4.5" style="421" customWidth="1"/>
    <col min="14064" max="14064" width="12" style="421" customWidth="1"/>
    <col min="14065" max="14065" width="7.75" style="421" customWidth="1"/>
    <col min="14066" max="14066" width="8.125" style="421" customWidth="1"/>
    <col min="14067" max="14067" width="23.75" style="421" customWidth="1"/>
    <col min="14068" max="14068" width="12.625" style="421" customWidth="1"/>
    <col min="14069" max="14069" width="4" style="421" customWidth="1"/>
    <col min="14070" max="14070" width="4.25" style="421" customWidth="1"/>
    <col min="14071" max="14071" width="6.875" style="421" customWidth="1"/>
    <col min="14072" max="14072" width="2.625" style="421" customWidth="1"/>
    <col min="14073" max="14073" width="29.5" style="421" customWidth="1"/>
    <col min="14074" max="14074" width="35.75" style="421" customWidth="1"/>
    <col min="14075" max="14318" width="13" style="421"/>
    <col min="14319" max="14319" width="4.5" style="421" customWidth="1"/>
    <col min="14320" max="14320" width="12" style="421" customWidth="1"/>
    <col min="14321" max="14321" width="7.75" style="421" customWidth="1"/>
    <col min="14322" max="14322" width="8.125" style="421" customWidth="1"/>
    <col min="14323" max="14323" width="23.75" style="421" customWidth="1"/>
    <col min="14324" max="14324" width="12.625" style="421" customWidth="1"/>
    <col min="14325" max="14325" width="4" style="421" customWidth="1"/>
    <col min="14326" max="14326" width="4.25" style="421" customWidth="1"/>
    <col min="14327" max="14327" width="6.875" style="421" customWidth="1"/>
    <col min="14328" max="14328" width="2.625" style="421" customWidth="1"/>
    <col min="14329" max="14329" width="29.5" style="421" customWidth="1"/>
    <col min="14330" max="14330" width="35.75" style="421" customWidth="1"/>
    <col min="14331" max="14574" width="13" style="421"/>
    <col min="14575" max="14575" width="4.5" style="421" customWidth="1"/>
    <col min="14576" max="14576" width="12" style="421" customWidth="1"/>
    <col min="14577" max="14577" width="7.75" style="421" customWidth="1"/>
    <col min="14578" max="14578" width="8.125" style="421" customWidth="1"/>
    <col min="14579" max="14579" width="23.75" style="421" customWidth="1"/>
    <col min="14580" max="14580" width="12.625" style="421" customWidth="1"/>
    <col min="14581" max="14581" width="4" style="421" customWidth="1"/>
    <col min="14582" max="14582" width="4.25" style="421" customWidth="1"/>
    <col min="14583" max="14583" width="6.875" style="421" customWidth="1"/>
    <col min="14584" max="14584" width="2.625" style="421" customWidth="1"/>
    <col min="14585" max="14585" width="29.5" style="421" customWidth="1"/>
    <col min="14586" max="14586" width="35.75" style="421" customWidth="1"/>
    <col min="14587" max="14830" width="13" style="421"/>
    <col min="14831" max="14831" width="4.5" style="421" customWidth="1"/>
    <col min="14832" max="14832" width="12" style="421" customWidth="1"/>
    <col min="14833" max="14833" width="7.75" style="421" customWidth="1"/>
    <col min="14834" max="14834" width="8.125" style="421" customWidth="1"/>
    <col min="14835" max="14835" width="23.75" style="421" customWidth="1"/>
    <col min="14836" max="14836" width="12.625" style="421" customWidth="1"/>
    <col min="14837" max="14837" width="4" style="421" customWidth="1"/>
    <col min="14838" max="14838" width="4.25" style="421" customWidth="1"/>
    <col min="14839" max="14839" width="6.875" style="421" customWidth="1"/>
    <col min="14840" max="14840" width="2.625" style="421" customWidth="1"/>
    <col min="14841" max="14841" width="29.5" style="421" customWidth="1"/>
    <col min="14842" max="14842" width="35.75" style="421" customWidth="1"/>
    <col min="14843" max="15086" width="13" style="421"/>
    <col min="15087" max="15087" width="4.5" style="421" customWidth="1"/>
    <col min="15088" max="15088" width="12" style="421" customWidth="1"/>
    <col min="15089" max="15089" width="7.75" style="421" customWidth="1"/>
    <col min="15090" max="15090" width="8.125" style="421" customWidth="1"/>
    <col min="15091" max="15091" width="23.75" style="421" customWidth="1"/>
    <col min="15092" max="15092" width="12.625" style="421" customWidth="1"/>
    <col min="15093" max="15093" width="4" style="421" customWidth="1"/>
    <col min="15094" max="15094" width="4.25" style="421" customWidth="1"/>
    <col min="15095" max="15095" width="6.875" style="421" customWidth="1"/>
    <col min="15096" max="15096" width="2.625" style="421" customWidth="1"/>
    <col min="15097" max="15097" width="29.5" style="421" customWidth="1"/>
    <col min="15098" max="15098" width="35.75" style="421" customWidth="1"/>
    <col min="15099" max="15342" width="13" style="421"/>
    <col min="15343" max="15343" width="4.5" style="421" customWidth="1"/>
    <col min="15344" max="15344" width="12" style="421" customWidth="1"/>
    <col min="15345" max="15345" width="7.75" style="421" customWidth="1"/>
    <col min="15346" max="15346" width="8.125" style="421" customWidth="1"/>
    <col min="15347" max="15347" width="23.75" style="421" customWidth="1"/>
    <col min="15348" max="15348" width="12.625" style="421" customWidth="1"/>
    <col min="15349" max="15349" width="4" style="421" customWidth="1"/>
    <col min="15350" max="15350" width="4.25" style="421" customWidth="1"/>
    <col min="15351" max="15351" width="6.875" style="421" customWidth="1"/>
    <col min="15352" max="15352" width="2.625" style="421" customWidth="1"/>
    <col min="15353" max="15353" width="29.5" style="421" customWidth="1"/>
    <col min="15354" max="15354" width="35.75" style="421" customWidth="1"/>
    <col min="15355" max="15598" width="13" style="421"/>
    <col min="15599" max="15599" width="4.5" style="421" customWidth="1"/>
    <col min="15600" max="15600" width="12" style="421" customWidth="1"/>
    <col min="15601" max="15601" width="7.75" style="421" customWidth="1"/>
    <col min="15602" max="15602" width="8.125" style="421" customWidth="1"/>
    <col min="15603" max="15603" width="23.75" style="421" customWidth="1"/>
    <col min="15604" max="15604" width="12.625" style="421" customWidth="1"/>
    <col min="15605" max="15605" width="4" style="421" customWidth="1"/>
    <col min="15606" max="15606" width="4.25" style="421" customWidth="1"/>
    <col min="15607" max="15607" width="6.875" style="421" customWidth="1"/>
    <col min="15608" max="15608" width="2.625" style="421" customWidth="1"/>
    <col min="15609" max="15609" width="29.5" style="421" customWidth="1"/>
    <col min="15610" max="15610" width="35.75" style="421" customWidth="1"/>
    <col min="15611" max="15854" width="13" style="421"/>
    <col min="15855" max="15855" width="4.5" style="421" customWidth="1"/>
    <col min="15856" max="15856" width="12" style="421" customWidth="1"/>
    <col min="15857" max="15857" width="7.75" style="421" customWidth="1"/>
    <col min="15858" max="15858" width="8.125" style="421" customWidth="1"/>
    <col min="15859" max="15859" width="23.75" style="421" customWidth="1"/>
    <col min="15860" max="15860" width="12.625" style="421" customWidth="1"/>
    <col min="15861" max="15861" width="4" style="421" customWidth="1"/>
    <col min="15862" max="15862" width="4.25" style="421" customWidth="1"/>
    <col min="15863" max="15863" width="6.875" style="421" customWidth="1"/>
    <col min="15864" max="15864" width="2.625" style="421" customWidth="1"/>
    <col min="15865" max="15865" width="29.5" style="421" customWidth="1"/>
    <col min="15866" max="15866" width="35.75" style="421" customWidth="1"/>
    <col min="15867" max="16110" width="13" style="421"/>
    <col min="16111" max="16111" width="4.5" style="421" customWidth="1"/>
    <col min="16112" max="16112" width="12" style="421" customWidth="1"/>
    <col min="16113" max="16113" width="7.75" style="421" customWidth="1"/>
    <col min="16114" max="16114" width="8.125" style="421" customWidth="1"/>
    <col min="16115" max="16115" width="23.75" style="421" customWidth="1"/>
    <col min="16116" max="16116" width="12.625" style="421" customWidth="1"/>
    <col min="16117" max="16117" width="4" style="421" customWidth="1"/>
    <col min="16118" max="16118" width="4.25" style="421" customWidth="1"/>
    <col min="16119" max="16119" width="6.875" style="421" customWidth="1"/>
    <col min="16120" max="16120" width="2.625" style="421" customWidth="1"/>
    <col min="16121" max="16121" width="29.5" style="421" customWidth="1"/>
    <col min="16122" max="16122" width="35.75" style="421" customWidth="1"/>
    <col min="16123" max="16384" width="13" style="421"/>
  </cols>
  <sheetData>
    <row r="1" spans="1:15" ht="26.25" customHeight="1">
      <c r="A1" s="418" t="s">
        <v>502</v>
      </c>
      <c r="B1" s="419"/>
      <c r="C1" s="420"/>
      <c r="D1" s="420"/>
      <c r="E1" s="420"/>
      <c r="F1" s="420"/>
      <c r="G1" s="420"/>
      <c r="O1" s="422" t="s">
        <v>503</v>
      </c>
    </row>
    <row r="2" spans="1:15" ht="6.75" customHeight="1">
      <c r="A2" s="418"/>
      <c r="B2" s="419"/>
      <c r="C2" s="420"/>
      <c r="D2" s="420"/>
      <c r="E2" s="420"/>
      <c r="F2" s="420"/>
      <c r="G2" s="420"/>
      <c r="I2" s="422"/>
    </row>
    <row r="3" spans="1:15" ht="22.5" customHeight="1">
      <c r="A3" s="423" t="s">
        <v>477</v>
      </c>
      <c r="B3" s="424"/>
      <c r="C3" s="580" t="s">
        <v>514</v>
      </c>
      <c r="D3" s="580"/>
      <c r="E3" s="580"/>
      <c r="F3" s="580"/>
      <c r="G3" s="420"/>
      <c r="I3" s="422"/>
      <c r="M3" s="422" t="s">
        <v>478</v>
      </c>
      <c r="N3" s="581" t="s">
        <v>413</v>
      </c>
      <c r="O3" s="582"/>
    </row>
    <row r="4" spans="1:15" ht="22.5" customHeight="1">
      <c r="A4" s="423" t="s">
        <v>479</v>
      </c>
      <c r="B4" s="425"/>
      <c r="C4" s="583" t="str">
        <f>IF(連携概要1!B6="","",連携概要1!B6)</f>
        <v/>
      </c>
      <c r="D4" s="583"/>
      <c r="E4" s="583"/>
      <c r="F4" s="583"/>
      <c r="G4" s="583"/>
      <c r="H4" s="583"/>
      <c r="I4" s="426"/>
      <c r="J4" s="427"/>
    </row>
    <row r="5" spans="1:15" ht="29.25" customHeight="1">
      <c r="A5" s="428" t="s">
        <v>515</v>
      </c>
      <c r="I5" s="426"/>
      <c r="J5" s="422"/>
    </row>
    <row r="6" spans="1:15" ht="57.95" customHeight="1">
      <c r="A6" s="584" t="s">
        <v>504</v>
      </c>
      <c r="B6" s="585"/>
      <c r="C6" s="588" t="s">
        <v>486</v>
      </c>
      <c r="D6" s="589"/>
      <c r="E6" s="588" t="s">
        <v>505</v>
      </c>
      <c r="F6" s="590"/>
      <c r="G6" s="591"/>
      <c r="H6" s="592" t="s">
        <v>506</v>
      </c>
      <c r="I6" s="594" t="s">
        <v>516</v>
      </c>
      <c r="J6" s="595" t="s">
        <v>507</v>
      </c>
      <c r="K6" s="597" t="s">
        <v>508</v>
      </c>
      <c r="L6" s="599" t="s">
        <v>509</v>
      </c>
      <c r="M6" s="600"/>
      <c r="N6" s="600"/>
      <c r="O6" s="601"/>
    </row>
    <row r="7" spans="1:15" ht="27.6" customHeight="1">
      <c r="A7" s="586"/>
      <c r="B7" s="587"/>
      <c r="C7" s="430"/>
      <c r="D7" s="431" t="s">
        <v>494</v>
      </c>
      <c r="E7" s="432" t="s">
        <v>494</v>
      </c>
      <c r="F7" s="433" t="s">
        <v>495</v>
      </c>
      <c r="G7" s="434" t="s">
        <v>496</v>
      </c>
      <c r="H7" s="593"/>
      <c r="I7" s="593"/>
      <c r="J7" s="596"/>
      <c r="K7" s="598"/>
      <c r="L7" s="602"/>
      <c r="M7" s="603"/>
      <c r="N7" s="603"/>
      <c r="O7" s="604"/>
    </row>
    <row r="8" spans="1:15" s="442" customFormat="1" ht="28.5" customHeight="1">
      <c r="A8" s="575" t="str">
        <f>IF(連携概要1!B15="","",連携概要1!B15)</f>
        <v/>
      </c>
      <c r="B8" s="576"/>
      <c r="C8" s="435"/>
      <c r="D8" s="436"/>
      <c r="E8" s="435"/>
      <c r="F8" s="437"/>
      <c r="G8" s="438"/>
      <c r="H8" s="439"/>
      <c r="I8" s="439"/>
      <c r="J8" s="440"/>
      <c r="K8" s="441"/>
      <c r="L8" s="577"/>
      <c r="M8" s="578"/>
      <c r="N8" s="578"/>
      <c r="O8" s="579"/>
    </row>
    <row r="9" spans="1:15" s="447" customFormat="1" ht="16.899999999999999" customHeight="1">
      <c r="A9" s="443"/>
      <c r="B9" s="444"/>
      <c r="C9" s="445"/>
      <c r="D9" s="445"/>
      <c r="E9" s="445"/>
      <c r="F9" s="445"/>
      <c r="G9" s="445"/>
      <c r="H9" s="446"/>
      <c r="I9" s="444"/>
      <c r="J9" s="446"/>
      <c r="K9" s="442"/>
      <c r="L9" s="442"/>
      <c r="M9" s="442"/>
      <c r="N9" s="442"/>
      <c r="O9" s="442"/>
    </row>
    <row r="10" spans="1:15" ht="15" customHeight="1">
      <c r="A10" s="448"/>
      <c r="B10" s="449" t="s">
        <v>510</v>
      </c>
      <c r="H10" s="450"/>
      <c r="J10" s="450"/>
    </row>
    <row r="11" spans="1:15" ht="15" customHeight="1">
      <c r="A11" s="448"/>
      <c r="B11" s="449" t="s">
        <v>511</v>
      </c>
      <c r="H11" s="450"/>
      <c r="J11" s="450"/>
    </row>
    <row r="12" spans="1:15" ht="15" customHeight="1">
      <c r="A12" s="448"/>
      <c r="B12" s="449" t="s">
        <v>512</v>
      </c>
      <c r="H12" s="450"/>
      <c r="J12" s="450"/>
    </row>
    <row r="13" spans="1:15" ht="15" customHeight="1">
      <c r="A13" s="448"/>
      <c r="B13" s="449" t="s">
        <v>513</v>
      </c>
      <c r="H13" s="450"/>
      <c r="J13" s="450"/>
    </row>
  </sheetData>
  <sheetProtection password="95F8" sheet="1" objects="1" scenarios="1"/>
  <mergeCells count="13">
    <mergeCell ref="A8:B8"/>
    <mergeCell ref="L8:O8"/>
    <mergeCell ref="C3:F3"/>
    <mergeCell ref="N3:O3"/>
    <mergeCell ref="C4:H4"/>
    <mergeCell ref="A6:B7"/>
    <mergeCell ref="C6:D6"/>
    <mergeCell ref="E6:G6"/>
    <mergeCell ref="H6:H7"/>
    <mergeCell ref="I6:I7"/>
    <mergeCell ref="J6:J7"/>
    <mergeCell ref="K6:K7"/>
    <mergeCell ref="L6:O7"/>
  </mergeCells>
  <phoneticPr fontId="2"/>
  <dataValidations disablePrompts="1" count="1">
    <dataValidation type="list" allowBlank="1" showInputMessage="1" showErrorMessage="1" sqref="C8">
      <formula1>選択_都道府県</formula1>
    </dataValidation>
  </dataValidations>
  <printOptions horizontalCentered="1"/>
  <pageMargins left="0" right="0" top="0.47244094488188981" bottom="0.62992125984251968" header="0" footer="0"/>
  <pageSetup paperSize="9" scale="88" fitToHeight="7" orientation="landscape" horizontalDpi="300" verticalDpi="300" r:id="rId1"/>
  <headerFooter differentFirst="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N124"/>
  <sheetViews>
    <sheetView showGridLines="0" zoomScaleNormal="100" workbookViewId="0">
      <selection sqref="A1:N1"/>
    </sheetView>
  </sheetViews>
  <sheetFormatPr defaultColWidth="9" defaultRowHeight="13.5"/>
  <cols>
    <col min="1" max="1" width="35.625" style="41" customWidth="1"/>
    <col min="2" max="2" width="2" style="41" customWidth="1"/>
    <col min="3" max="14" width="4.875" style="41" customWidth="1"/>
    <col min="15" max="16384" width="9" style="41"/>
  </cols>
  <sheetData>
    <row r="1" spans="1:14" ht="48" customHeight="1">
      <c r="A1" s="607" t="s">
        <v>38</v>
      </c>
      <c r="B1" s="607"/>
      <c r="C1" s="607"/>
      <c r="D1" s="607"/>
      <c r="E1" s="607"/>
      <c r="F1" s="607"/>
      <c r="G1" s="607"/>
      <c r="H1" s="607"/>
      <c r="I1" s="607"/>
      <c r="J1" s="607"/>
      <c r="K1" s="607"/>
      <c r="L1" s="607"/>
      <c r="M1" s="607"/>
      <c r="N1" s="607"/>
    </row>
    <row r="2" spans="1:14" ht="37.5" customHeight="1">
      <c r="A2" s="42" t="s">
        <v>410</v>
      </c>
      <c r="B2" s="43"/>
      <c r="C2" s="43"/>
      <c r="D2" s="43"/>
      <c r="E2" s="43"/>
      <c r="F2" s="44"/>
      <c r="G2" s="44"/>
      <c r="H2" s="44"/>
      <c r="I2" s="44"/>
      <c r="J2" s="44"/>
      <c r="K2" s="44"/>
      <c r="L2" s="44"/>
      <c r="M2" s="44"/>
      <c r="N2" s="44"/>
    </row>
    <row r="3" spans="1:14" ht="20.25" customHeight="1">
      <c r="A3" s="45" t="s">
        <v>411</v>
      </c>
      <c r="B3" s="44"/>
      <c r="C3" s="44"/>
      <c r="D3" s="44"/>
      <c r="E3" s="44"/>
      <c r="F3" s="44"/>
      <c r="G3" s="44"/>
      <c r="H3" s="44"/>
      <c r="I3" s="44"/>
      <c r="J3" s="46" t="s">
        <v>114</v>
      </c>
      <c r="K3" s="608" t="s">
        <v>417</v>
      </c>
      <c r="L3" s="608"/>
      <c r="M3" s="521"/>
      <c r="N3" s="47" t="s">
        <v>115</v>
      </c>
    </row>
    <row r="4" spans="1:14">
      <c r="A4" s="48" t="s">
        <v>412</v>
      </c>
      <c r="B4" s="49"/>
      <c r="C4" s="609" t="s">
        <v>128</v>
      </c>
      <c r="D4" s="610"/>
      <c r="E4" s="610"/>
      <c r="F4" s="611"/>
      <c r="G4" s="611"/>
      <c r="H4" s="611"/>
      <c r="I4" s="611"/>
      <c r="J4" s="611"/>
      <c r="K4" s="611"/>
      <c r="L4" s="611"/>
      <c r="M4" s="611"/>
      <c r="N4" s="612"/>
    </row>
    <row r="5" spans="1:14" ht="14.25" customHeight="1">
      <c r="A5" s="50"/>
      <c r="B5" s="51"/>
      <c r="C5" s="255"/>
      <c r="D5" s="52" t="s">
        <v>129</v>
      </c>
      <c r="E5" s="52"/>
      <c r="F5" s="52"/>
      <c r="G5" s="52"/>
      <c r="H5" s="52"/>
      <c r="I5" s="52"/>
      <c r="J5" s="52"/>
      <c r="K5" s="52"/>
      <c r="L5" s="52"/>
      <c r="M5" s="52"/>
      <c r="N5" s="53"/>
    </row>
    <row r="6" spans="1:14" ht="14.25" customHeight="1">
      <c r="A6" s="50"/>
      <c r="B6" s="51"/>
      <c r="C6" s="54" t="s">
        <v>130</v>
      </c>
      <c r="D6" s="55"/>
      <c r="E6" s="55"/>
      <c r="F6" s="55"/>
      <c r="G6" s="55"/>
      <c r="H6" s="55"/>
      <c r="I6" s="52"/>
      <c r="J6" s="52"/>
      <c r="K6" s="52"/>
      <c r="L6" s="52"/>
      <c r="M6" s="52"/>
      <c r="N6" s="53"/>
    </row>
    <row r="7" spans="1:14" ht="14.25" customHeight="1">
      <c r="A7" s="50"/>
      <c r="B7" s="51"/>
      <c r="C7" s="56" t="s">
        <v>131</v>
      </c>
      <c r="D7" s="55"/>
      <c r="E7" s="55"/>
      <c r="F7" s="55"/>
      <c r="G7" s="55"/>
      <c r="H7" s="55"/>
      <c r="I7" s="55"/>
      <c r="J7" s="55"/>
      <c r="K7" s="52"/>
      <c r="L7" s="52"/>
      <c r="M7" s="52"/>
      <c r="N7" s="53"/>
    </row>
    <row r="8" spans="1:14" ht="14.25" customHeight="1">
      <c r="A8" s="50"/>
      <c r="B8" s="51"/>
      <c r="C8" s="54" t="s">
        <v>132</v>
      </c>
      <c r="D8" s="52"/>
      <c r="E8" s="52"/>
      <c r="F8" s="613"/>
      <c r="G8" s="574"/>
      <c r="H8" s="574"/>
      <c r="I8" s="52"/>
      <c r="J8" s="52"/>
      <c r="K8" s="52"/>
      <c r="L8" s="52"/>
      <c r="M8" s="52"/>
      <c r="N8" s="53"/>
    </row>
    <row r="9" spans="1:14" ht="14.25" customHeight="1">
      <c r="A9" s="50"/>
      <c r="B9" s="51"/>
      <c r="C9" s="57"/>
      <c r="D9" s="52" t="s">
        <v>133</v>
      </c>
      <c r="E9" s="52"/>
      <c r="F9" s="52"/>
      <c r="G9" s="52"/>
      <c r="H9" s="52"/>
      <c r="I9" s="52"/>
      <c r="J9" s="52"/>
      <c r="K9" s="52"/>
      <c r="L9" s="52"/>
      <c r="M9" s="52"/>
      <c r="N9" s="53"/>
    </row>
    <row r="10" spans="1:14" ht="14.25" customHeight="1">
      <c r="A10" s="50"/>
      <c r="B10" s="51"/>
      <c r="C10" s="57"/>
      <c r="D10" s="52" t="s">
        <v>134</v>
      </c>
      <c r="E10" s="52"/>
      <c r="F10" s="52"/>
      <c r="G10" s="52"/>
      <c r="H10" s="52"/>
      <c r="I10" s="52"/>
      <c r="J10" s="52"/>
      <c r="K10" s="52"/>
      <c r="L10" s="52"/>
      <c r="M10" s="52"/>
      <c r="N10" s="53"/>
    </row>
    <row r="11" spans="1:14" ht="14.25" customHeight="1">
      <c r="A11" s="50"/>
      <c r="B11" s="51"/>
      <c r="C11" s="57"/>
      <c r="D11" s="52" t="s">
        <v>135</v>
      </c>
      <c r="E11" s="52"/>
      <c r="F11" s="52"/>
      <c r="G11" s="52"/>
      <c r="H11" s="52"/>
      <c r="I11" s="52"/>
      <c r="J11" s="52"/>
      <c r="K11" s="52"/>
      <c r="L11" s="52"/>
      <c r="M11" s="52"/>
      <c r="N11" s="53"/>
    </row>
    <row r="12" spans="1:14" ht="14.25" customHeight="1">
      <c r="A12" s="50"/>
      <c r="B12" s="51"/>
      <c r="C12" s="58"/>
      <c r="D12" s="59" t="s">
        <v>136</v>
      </c>
      <c r="E12" s="59"/>
      <c r="F12" s="59"/>
      <c r="G12" s="59"/>
      <c r="H12" s="59"/>
      <c r="I12" s="59"/>
      <c r="J12" s="59"/>
      <c r="K12" s="59"/>
      <c r="L12" s="59"/>
      <c r="M12" s="59"/>
      <c r="N12" s="60"/>
    </row>
    <row r="13" spans="1:14" hidden="1">
      <c r="A13" s="235" t="s">
        <v>137</v>
      </c>
      <c r="B13" s="236"/>
      <c r="C13" s="237" t="s">
        <v>138</v>
      </c>
      <c r="D13" s="238"/>
      <c r="E13" s="238"/>
      <c r="F13" s="239"/>
      <c r="G13" s="239"/>
      <c r="H13" s="239"/>
      <c r="I13" s="239"/>
      <c r="J13" s="239"/>
      <c r="K13" s="239"/>
      <c r="L13" s="239"/>
      <c r="M13" s="239"/>
      <c r="N13" s="240"/>
    </row>
    <row r="14" spans="1:14" ht="13.5" hidden="1" customHeight="1">
      <c r="A14" s="241" t="s">
        <v>139</v>
      </c>
      <c r="B14" s="242"/>
      <c r="C14" s="243"/>
      <c r="D14" s="244" t="s">
        <v>140</v>
      </c>
      <c r="E14" s="245"/>
      <c r="F14" s="245"/>
      <c r="G14" s="245"/>
      <c r="H14" s="245"/>
      <c r="I14" s="245"/>
      <c r="J14" s="245"/>
      <c r="K14" s="245"/>
      <c r="L14" s="245"/>
      <c r="M14" s="245"/>
      <c r="N14" s="246"/>
    </row>
    <row r="15" spans="1:14" hidden="1">
      <c r="A15" s="241" t="s">
        <v>141</v>
      </c>
      <c r="B15" s="242"/>
      <c r="C15" s="243"/>
      <c r="D15" s="244" t="s">
        <v>142</v>
      </c>
      <c r="E15" s="245"/>
      <c r="F15" s="245"/>
      <c r="G15" s="245"/>
      <c r="H15" s="245"/>
      <c r="I15" s="245"/>
      <c r="J15" s="245"/>
      <c r="K15" s="245"/>
      <c r="L15" s="245"/>
      <c r="M15" s="245"/>
      <c r="N15" s="246"/>
    </row>
    <row r="16" spans="1:14" ht="13.5" hidden="1" customHeight="1">
      <c r="A16" s="241" t="s">
        <v>143</v>
      </c>
      <c r="B16" s="242"/>
      <c r="C16" s="243"/>
      <c r="D16" s="244" t="s">
        <v>144</v>
      </c>
      <c r="E16" s="245"/>
      <c r="F16" s="245"/>
      <c r="G16" s="245"/>
      <c r="H16" s="245"/>
      <c r="I16" s="245"/>
      <c r="J16" s="245"/>
      <c r="K16" s="245"/>
      <c r="L16" s="245"/>
      <c r="M16" s="245"/>
      <c r="N16" s="246"/>
    </row>
    <row r="17" spans="1:14" hidden="1">
      <c r="A17" s="241" t="s">
        <v>145</v>
      </c>
      <c r="B17" s="242"/>
      <c r="C17" s="243"/>
      <c r="D17" s="244" t="s">
        <v>146</v>
      </c>
      <c r="E17" s="245"/>
      <c r="F17" s="245"/>
      <c r="G17" s="245"/>
      <c r="H17" s="245"/>
      <c r="I17" s="245"/>
      <c r="J17" s="245"/>
      <c r="K17" s="245"/>
      <c r="L17" s="245"/>
      <c r="M17" s="245"/>
      <c r="N17" s="246"/>
    </row>
    <row r="18" spans="1:14" hidden="1">
      <c r="A18" s="241"/>
      <c r="B18" s="242"/>
      <c r="C18" s="243"/>
      <c r="D18" s="244" t="s">
        <v>147</v>
      </c>
      <c r="E18" s="245"/>
      <c r="F18" s="245"/>
      <c r="G18" s="245"/>
      <c r="H18" s="245"/>
      <c r="I18" s="245"/>
      <c r="J18" s="245"/>
      <c r="K18" s="245"/>
      <c r="L18" s="245"/>
      <c r="M18" s="245"/>
      <c r="N18" s="246"/>
    </row>
    <row r="19" spans="1:14" hidden="1">
      <c r="A19" s="241"/>
      <c r="B19" s="242"/>
      <c r="C19" s="243"/>
      <c r="D19" s="244" t="s">
        <v>148</v>
      </c>
      <c r="E19" s="245"/>
      <c r="F19" s="245"/>
      <c r="G19" s="245"/>
      <c r="H19" s="245"/>
      <c r="I19" s="245"/>
      <c r="J19" s="245"/>
      <c r="K19" s="245"/>
      <c r="L19" s="245"/>
      <c r="M19" s="245"/>
      <c r="N19" s="246"/>
    </row>
    <row r="20" spans="1:14" hidden="1">
      <c r="A20" s="241"/>
      <c r="B20" s="242"/>
      <c r="C20" s="243"/>
      <c r="D20" s="244" t="s">
        <v>149</v>
      </c>
      <c r="E20" s="245"/>
      <c r="F20" s="245"/>
      <c r="G20" s="245"/>
      <c r="H20" s="245"/>
      <c r="I20" s="245"/>
      <c r="J20" s="245"/>
      <c r="K20" s="245"/>
      <c r="L20" s="245"/>
      <c r="M20" s="245"/>
      <c r="N20" s="246"/>
    </row>
    <row r="21" spans="1:14" hidden="1">
      <c r="A21" s="241"/>
      <c r="B21" s="242"/>
      <c r="C21" s="243"/>
      <c r="D21" s="244" t="s">
        <v>150</v>
      </c>
      <c r="E21" s="245"/>
      <c r="F21" s="245"/>
      <c r="G21" s="245"/>
      <c r="H21" s="245"/>
      <c r="I21" s="245"/>
      <c r="J21" s="245"/>
      <c r="K21" s="245"/>
      <c r="L21" s="245"/>
      <c r="M21" s="245"/>
      <c r="N21" s="246"/>
    </row>
    <row r="22" spans="1:14" hidden="1">
      <c r="A22" s="241"/>
      <c r="B22" s="242"/>
      <c r="C22" s="243"/>
      <c r="D22" s="244" t="s">
        <v>151</v>
      </c>
      <c r="E22" s="245"/>
      <c r="F22" s="245"/>
      <c r="G22" s="245"/>
      <c r="H22" s="245"/>
      <c r="I22" s="245"/>
      <c r="J22" s="245"/>
      <c r="K22" s="245"/>
      <c r="L22" s="245"/>
      <c r="M22" s="245"/>
      <c r="N22" s="246"/>
    </row>
    <row r="23" spans="1:14" hidden="1">
      <c r="A23" s="241"/>
      <c r="B23" s="242"/>
      <c r="C23" s="243"/>
      <c r="D23" s="244" t="s">
        <v>152</v>
      </c>
      <c r="E23" s="245"/>
      <c r="F23" s="245"/>
      <c r="G23" s="245"/>
      <c r="H23" s="245"/>
      <c r="I23" s="245"/>
      <c r="J23" s="245"/>
      <c r="K23" s="245"/>
      <c r="L23" s="245"/>
      <c r="M23" s="245"/>
      <c r="N23" s="246"/>
    </row>
    <row r="24" spans="1:14" hidden="1">
      <c r="A24" s="241"/>
      <c r="B24" s="242"/>
      <c r="C24" s="243"/>
      <c r="D24" s="244" t="s">
        <v>153</v>
      </c>
      <c r="E24" s="245"/>
      <c r="F24" s="245"/>
      <c r="G24" s="245"/>
      <c r="H24" s="245"/>
      <c r="I24" s="245"/>
      <c r="J24" s="245"/>
      <c r="K24" s="245"/>
      <c r="L24" s="245"/>
      <c r="M24" s="245"/>
      <c r="N24" s="246"/>
    </row>
    <row r="25" spans="1:14" hidden="1">
      <c r="A25" s="241"/>
      <c r="B25" s="242"/>
      <c r="C25" s="243"/>
      <c r="D25" s="244" t="s">
        <v>154</v>
      </c>
      <c r="E25" s="245"/>
      <c r="F25" s="245"/>
      <c r="G25" s="245"/>
      <c r="H25" s="245"/>
      <c r="I25" s="245"/>
      <c r="J25" s="245"/>
      <c r="K25" s="245"/>
      <c r="L25" s="245"/>
      <c r="M25" s="245"/>
      <c r="N25" s="246"/>
    </row>
    <row r="26" spans="1:14" hidden="1">
      <c r="A26" s="241"/>
      <c r="B26" s="242"/>
      <c r="C26" s="243"/>
      <c r="D26" s="244" t="s">
        <v>155</v>
      </c>
      <c r="E26" s="245"/>
      <c r="F26" s="245"/>
      <c r="G26" s="245"/>
      <c r="H26" s="245"/>
      <c r="I26" s="245"/>
      <c r="J26" s="245"/>
      <c r="K26" s="245"/>
      <c r="L26" s="245"/>
      <c r="M26" s="245"/>
      <c r="N26" s="246"/>
    </row>
    <row r="27" spans="1:14" hidden="1">
      <c r="A27" s="241"/>
      <c r="B27" s="242"/>
      <c r="C27" s="243"/>
      <c r="D27" s="244" t="s">
        <v>156</v>
      </c>
      <c r="E27" s="245"/>
      <c r="F27" s="245"/>
      <c r="G27" s="245"/>
      <c r="H27" s="245"/>
      <c r="I27" s="245"/>
      <c r="J27" s="245"/>
      <c r="K27" s="245"/>
      <c r="L27" s="245"/>
      <c r="M27" s="245"/>
      <c r="N27" s="246"/>
    </row>
    <row r="28" spans="1:14" hidden="1">
      <c r="A28" s="241"/>
      <c r="B28" s="242"/>
      <c r="C28" s="243"/>
      <c r="D28" s="244" t="s">
        <v>157</v>
      </c>
      <c r="E28" s="245"/>
      <c r="F28" s="245"/>
      <c r="G28" s="245"/>
      <c r="H28" s="245"/>
      <c r="I28" s="245"/>
      <c r="J28" s="245"/>
      <c r="K28" s="245"/>
      <c r="L28" s="245"/>
      <c r="M28" s="245"/>
      <c r="N28" s="246"/>
    </row>
    <row r="29" spans="1:14" hidden="1">
      <c r="A29" s="241"/>
      <c r="B29" s="242"/>
      <c r="C29" s="243"/>
      <c r="D29" s="244" t="s">
        <v>158</v>
      </c>
      <c r="E29" s="245"/>
      <c r="F29" s="245"/>
      <c r="G29" s="245"/>
      <c r="H29" s="245"/>
      <c r="I29" s="245"/>
      <c r="J29" s="245"/>
      <c r="K29" s="245"/>
      <c r="L29" s="245"/>
      <c r="M29" s="245"/>
      <c r="N29" s="246"/>
    </row>
    <row r="30" spans="1:14" hidden="1">
      <c r="A30" s="241"/>
      <c r="B30" s="242"/>
      <c r="C30" s="243"/>
      <c r="D30" s="244" t="s">
        <v>159</v>
      </c>
      <c r="E30" s="245"/>
      <c r="F30" s="245"/>
      <c r="G30" s="245"/>
      <c r="H30" s="245"/>
      <c r="I30" s="245"/>
      <c r="J30" s="245"/>
      <c r="K30" s="245"/>
      <c r="L30" s="245"/>
      <c r="M30" s="245"/>
      <c r="N30" s="246"/>
    </row>
    <row r="31" spans="1:14" hidden="1">
      <c r="A31" s="241"/>
      <c r="B31" s="242"/>
      <c r="C31" s="243"/>
      <c r="D31" s="244" t="s">
        <v>160</v>
      </c>
      <c r="E31" s="245"/>
      <c r="F31" s="245"/>
      <c r="G31" s="245"/>
      <c r="H31" s="245"/>
      <c r="I31" s="245"/>
      <c r="J31" s="245"/>
      <c r="K31" s="245"/>
      <c r="L31" s="245"/>
      <c r="M31" s="245"/>
      <c r="N31" s="246"/>
    </row>
    <row r="32" spans="1:14" ht="12.75" hidden="1" customHeight="1">
      <c r="A32" s="241"/>
      <c r="B32" s="247"/>
      <c r="C32" s="243"/>
      <c r="D32" s="244" t="s">
        <v>161</v>
      </c>
      <c r="E32" s="248"/>
      <c r="F32" s="248"/>
      <c r="G32" s="248"/>
      <c r="H32" s="248"/>
      <c r="I32" s="248"/>
      <c r="J32" s="248"/>
      <c r="K32" s="248"/>
      <c r="L32" s="248"/>
      <c r="M32" s="248"/>
      <c r="N32" s="249"/>
    </row>
    <row r="33" spans="1:14">
      <c r="A33" s="265" t="s">
        <v>418</v>
      </c>
      <c r="B33" s="51"/>
      <c r="C33" s="609" t="s">
        <v>162</v>
      </c>
      <c r="D33" s="610"/>
      <c r="E33" s="610"/>
      <c r="F33" s="611"/>
      <c r="G33" s="611"/>
      <c r="H33" s="611"/>
      <c r="I33" s="611"/>
      <c r="J33" s="611"/>
      <c r="K33" s="611"/>
      <c r="L33" s="611"/>
      <c r="M33" s="611"/>
      <c r="N33" s="612"/>
    </row>
    <row r="34" spans="1:14" ht="13.5" customHeight="1">
      <c r="A34" s="51"/>
      <c r="B34" s="51"/>
      <c r="C34" s="57"/>
      <c r="D34" s="52" t="s">
        <v>140</v>
      </c>
      <c r="E34" s="61"/>
      <c r="F34" s="65"/>
      <c r="G34" s="65"/>
      <c r="H34" s="65"/>
      <c r="I34" s="65"/>
      <c r="J34" s="65"/>
      <c r="K34" s="65"/>
      <c r="L34" s="65"/>
      <c r="M34" s="65"/>
      <c r="N34" s="66"/>
    </row>
    <row r="35" spans="1:14" ht="13.5" customHeight="1">
      <c r="A35" s="67" t="s">
        <v>39</v>
      </c>
      <c r="B35" s="51"/>
      <c r="C35" s="57"/>
      <c r="D35" s="52" t="s">
        <v>163</v>
      </c>
      <c r="E35" s="61"/>
      <c r="F35" s="61"/>
      <c r="G35" s="61"/>
      <c r="H35" s="68"/>
      <c r="I35" s="68"/>
      <c r="J35" s="68"/>
      <c r="K35" s="68"/>
      <c r="L35" s="68"/>
      <c r="M35" s="68"/>
      <c r="N35" s="69"/>
    </row>
    <row r="36" spans="1:14" ht="13.5" customHeight="1">
      <c r="A36" s="67" t="s">
        <v>5</v>
      </c>
      <c r="B36" s="51"/>
      <c r="C36" s="57"/>
      <c r="D36" s="52" t="s">
        <v>164</v>
      </c>
      <c r="E36" s="61"/>
      <c r="F36" s="61"/>
      <c r="G36" s="61"/>
      <c r="H36" s="68"/>
      <c r="I36" s="68"/>
      <c r="J36" s="68"/>
      <c r="K36" s="68"/>
      <c r="L36" s="68"/>
      <c r="M36" s="68"/>
      <c r="N36" s="69"/>
    </row>
    <row r="37" spans="1:14" ht="13.5" customHeight="1">
      <c r="A37" s="70" t="s">
        <v>4</v>
      </c>
      <c r="B37" s="51"/>
      <c r="C37" s="57"/>
      <c r="D37" s="52" t="s">
        <v>165</v>
      </c>
      <c r="E37" s="61"/>
      <c r="F37" s="61"/>
      <c r="G37" s="61"/>
      <c r="H37" s="68"/>
      <c r="I37" s="68"/>
      <c r="J37" s="68"/>
      <c r="K37" s="68"/>
      <c r="L37" s="68"/>
      <c r="M37" s="68"/>
      <c r="N37" s="69"/>
    </row>
    <row r="38" spans="1:14" ht="13.5" customHeight="1">
      <c r="A38" s="50"/>
      <c r="B38" s="51"/>
      <c r="C38" s="57"/>
      <c r="D38" s="52" t="s">
        <v>166</v>
      </c>
      <c r="E38" s="61"/>
      <c r="F38" s="61"/>
      <c r="G38" s="61"/>
      <c r="H38" s="68"/>
      <c r="I38" s="68"/>
      <c r="J38" s="68"/>
      <c r="K38" s="68"/>
      <c r="L38" s="68"/>
      <c r="M38" s="68"/>
      <c r="N38" s="69"/>
    </row>
    <row r="39" spans="1:14" ht="13.5" customHeight="1">
      <c r="A39" s="50"/>
      <c r="B39" s="51"/>
      <c r="C39" s="57"/>
      <c r="D39" s="52" t="s">
        <v>167</v>
      </c>
      <c r="E39" s="61"/>
      <c r="F39" s="61"/>
      <c r="G39" s="61"/>
      <c r="H39" s="68"/>
      <c r="I39" s="68"/>
      <c r="J39" s="68"/>
      <c r="K39" s="68"/>
      <c r="L39" s="68"/>
      <c r="M39" s="68"/>
      <c r="N39" s="69"/>
    </row>
    <row r="40" spans="1:14" ht="13.5" customHeight="1">
      <c r="A40" s="50"/>
      <c r="B40" s="51"/>
      <c r="C40" s="57"/>
      <c r="D40" s="52" t="s">
        <v>168</v>
      </c>
      <c r="E40" s="61"/>
      <c r="F40" s="61"/>
      <c r="G40" s="61"/>
      <c r="H40" s="68"/>
      <c r="I40" s="68"/>
      <c r="J40" s="68"/>
      <c r="K40" s="68"/>
      <c r="L40" s="68"/>
      <c r="M40" s="68"/>
      <c r="N40" s="69"/>
    </row>
    <row r="41" spans="1:14" ht="13.5" customHeight="1">
      <c r="A41" s="50"/>
      <c r="B41" s="51"/>
      <c r="C41" s="57"/>
      <c r="D41" s="52" t="s">
        <v>169</v>
      </c>
      <c r="E41" s="61"/>
      <c r="F41" s="61"/>
      <c r="G41" s="61"/>
      <c r="H41" s="68"/>
      <c r="I41" s="68"/>
      <c r="J41" s="68"/>
      <c r="K41" s="68"/>
      <c r="L41" s="68"/>
      <c r="M41" s="68"/>
      <c r="N41" s="69"/>
    </row>
    <row r="42" spans="1:14" ht="13.5" customHeight="1">
      <c r="A42" s="50"/>
      <c r="B42" s="51"/>
      <c r="C42" s="57"/>
      <c r="D42" s="52" t="s">
        <v>170</v>
      </c>
      <c r="E42" s="61"/>
      <c r="F42" s="61"/>
      <c r="G42" s="61"/>
      <c r="H42" s="68"/>
      <c r="I42" s="68"/>
      <c r="J42" s="68"/>
      <c r="K42" s="68"/>
      <c r="L42" s="68"/>
      <c r="M42" s="68"/>
      <c r="N42" s="69"/>
    </row>
    <row r="43" spans="1:14" ht="13.5" customHeight="1">
      <c r="A43" s="50"/>
      <c r="B43" s="51"/>
      <c r="C43" s="57"/>
      <c r="D43" s="52" t="s">
        <v>171</v>
      </c>
      <c r="E43" s="61"/>
      <c r="F43" s="61"/>
      <c r="G43" s="61"/>
      <c r="H43" s="68"/>
      <c r="I43" s="68"/>
      <c r="J43" s="68"/>
      <c r="K43" s="68"/>
      <c r="L43" s="68"/>
      <c r="M43" s="68"/>
      <c r="N43" s="69"/>
    </row>
    <row r="44" spans="1:14" ht="13.5" customHeight="1">
      <c r="A44" s="50"/>
      <c r="B44" s="51"/>
      <c r="C44" s="57"/>
      <c r="D44" s="52" t="s">
        <v>172</v>
      </c>
      <c r="E44" s="61"/>
      <c r="F44" s="61"/>
      <c r="G44" s="61"/>
      <c r="H44" s="68"/>
      <c r="I44" s="68"/>
      <c r="J44" s="68"/>
      <c r="K44" s="68"/>
      <c r="L44" s="68"/>
      <c r="M44" s="68"/>
      <c r="N44" s="69"/>
    </row>
    <row r="45" spans="1:14" ht="13.5" customHeight="1">
      <c r="A45" s="50"/>
      <c r="B45" s="51"/>
      <c r="C45" s="57"/>
      <c r="D45" s="52" t="s">
        <v>173</v>
      </c>
      <c r="E45" s="61"/>
      <c r="F45" s="61"/>
      <c r="G45" s="61"/>
      <c r="H45" s="68"/>
      <c r="I45" s="68"/>
      <c r="J45" s="68"/>
      <c r="K45" s="68"/>
      <c r="L45" s="68"/>
      <c r="M45" s="68"/>
      <c r="N45" s="69"/>
    </row>
    <row r="46" spans="1:14" ht="13.5" customHeight="1">
      <c r="A46" s="50"/>
      <c r="B46" s="51"/>
      <c r="C46" s="57"/>
      <c r="D46" s="52" t="s">
        <v>174</v>
      </c>
      <c r="E46" s="61"/>
      <c r="F46" s="61"/>
      <c r="G46" s="61"/>
      <c r="H46" s="68"/>
      <c r="I46" s="68"/>
      <c r="J46" s="68"/>
      <c r="K46" s="68"/>
      <c r="L46" s="68"/>
      <c r="M46" s="68"/>
      <c r="N46" s="69"/>
    </row>
    <row r="47" spans="1:14" ht="13.5" customHeight="1">
      <c r="A47" s="50"/>
      <c r="B47" s="51"/>
      <c r="C47" s="57"/>
      <c r="D47" s="52" t="s">
        <v>175</v>
      </c>
      <c r="E47" s="61"/>
      <c r="F47" s="61"/>
      <c r="G47" s="61"/>
      <c r="H47" s="68"/>
      <c r="I47" s="68"/>
      <c r="J47" s="68"/>
      <c r="K47" s="68"/>
      <c r="L47" s="68"/>
      <c r="M47" s="68"/>
      <c r="N47" s="69"/>
    </row>
    <row r="48" spans="1:14" ht="13.5" customHeight="1">
      <c r="A48" s="50"/>
      <c r="B48" s="51"/>
      <c r="C48" s="57"/>
      <c r="D48" s="52" t="s">
        <v>176</v>
      </c>
      <c r="E48" s="61"/>
      <c r="F48" s="61"/>
      <c r="G48" s="61"/>
      <c r="H48" s="68"/>
      <c r="I48" s="68"/>
      <c r="J48" s="68"/>
      <c r="K48" s="68"/>
      <c r="L48" s="68"/>
      <c r="M48" s="68"/>
      <c r="N48" s="69"/>
    </row>
    <row r="49" spans="1:14" ht="13.5" customHeight="1">
      <c r="A49" s="50"/>
      <c r="B49" s="51"/>
      <c r="C49" s="57"/>
      <c r="D49" s="52" t="s">
        <v>177</v>
      </c>
      <c r="E49" s="61"/>
      <c r="F49" s="61"/>
      <c r="G49" s="61"/>
      <c r="H49" s="68"/>
      <c r="I49" s="68"/>
      <c r="J49" s="68"/>
      <c r="K49" s="68"/>
      <c r="L49" s="68"/>
      <c r="M49" s="68"/>
      <c r="N49" s="69"/>
    </row>
    <row r="50" spans="1:14" ht="13.5" customHeight="1">
      <c r="A50" s="50"/>
      <c r="B50" s="51"/>
      <c r="C50" s="57"/>
      <c r="D50" s="52" t="s">
        <v>178</v>
      </c>
      <c r="E50" s="61"/>
      <c r="F50" s="61"/>
      <c r="G50" s="61"/>
      <c r="H50" s="68"/>
      <c r="I50" s="68"/>
      <c r="J50" s="68"/>
      <c r="K50" s="68"/>
      <c r="L50" s="68"/>
      <c r="M50" s="68"/>
      <c r="N50" s="69"/>
    </row>
    <row r="51" spans="1:14" ht="13.5" customHeight="1">
      <c r="A51" s="50"/>
      <c r="B51" s="51"/>
      <c r="C51" s="57"/>
      <c r="D51" s="52" t="s">
        <v>179</v>
      </c>
      <c r="E51" s="61"/>
      <c r="F51" s="61"/>
      <c r="G51" s="61"/>
      <c r="H51" s="68"/>
      <c r="I51" s="68"/>
      <c r="J51" s="68"/>
      <c r="K51" s="68"/>
      <c r="L51" s="68"/>
      <c r="M51" s="68"/>
      <c r="N51" s="69"/>
    </row>
    <row r="52" spans="1:14" ht="13.5" customHeight="1">
      <c r="A52" s="50"/>
      <c r="B52" s="51"/>
      <c r="C52" s="57"/>
      <c r="D52" s="52" t="s">
        <v>180</v>
      </c>
      <c r="E52" s="61"/>
      <c r="F52" s="61"/>
      <c r="G52" s="61"/>
      <c r="H52" s="68"/>
      <c r="I52" s="68"/>
      <c r="J52" s="68"/>
      <c r="K52" s="68"/>
      <c r="L52" s="68"/>
      <c r="M52" s="68"/>
      <c r="N52" s="69"/>
    </row>
    <row r="53" spans="1:14" ht="13.5" customHeight="1">
      <c r="A53" s="50"/>
      <c r="B53" s="51"/>
      <c r="C53" s="57"/>
      <c r="D53" s="52" t="s">
        <v>181</v>
      </c>
      <c r="E53" s="61"/>
      <c r="F53" s="61"/>
      <c r="G53" s="61"/>
      <c r="H53" s="68"/>
      <c r="I53" s="68"/>
      <c r="J53" s="68"/>
      <c r="K53" s="68"/>
      <c r="L53" s="68"/>
      <c r="M53" s="68"/>
      <c r="N53" s="69"/>
    </row>
    <row r="54" spans="1:14" ht="13.5" customHeight="1">
      <c r="A54" s="50"/>
      <c r="B54" s="51"/>
      <c r="C54" s="57"/>
      <c r="D54" s="52" t="s">
        <v>182</v>
      </c>
      <c r="E54" s="65"/>
      <c r="F54" s="68"/>
      <c r="G54" s="68"/>
      <c r="H54" s="68"/>
      <c r="I54" s="68"/>
      <c r="J54" s="68"/>
      <c r="K54" s="68"/>
      <c r="L54" s="68"/>
      <c r="M54" s="68"/>
      <c r="N54" s="69"/>
    </row>
    <row r="55" spans="1:14" ht="13.5" customHeight="1">
      <c r="A55" s="50"/>
      <c r="B55" s="51"/>
      <c r="C55" s="57"/>
      <c r="D55" s="52" t="s">
        <v>183</v>
      </c>
      <c r="E55" s="65"/>
      <c r="F55" s="68"/>
      <c r="G55" s="68"/>
      <c r="H55" s="68"/>
      <c r="I55" s="68"/>
      <c r="J55" s="68"/>
      <c r="K55" s="68"/>
      <c r="L55" s="68"/>
      <c r="M55" s="68"/>
      <c r="N55" s="69"/>
    </row>
    <row r="56" spans="1:14" ht="13.5" customHeight="1">
      <c r="A56" s="50"/>
      <c r="B56" s="51"/>
      <c r="C56" s="57"/>
      <c r="D56" s="52" t="s">
        <v>184</v>
      </c>
      <c r="E56" s="65"/>
      <c r="F56" s="68"/>
      <c r="G56" s="68"/>
      <c r="H56" s="68"/>
      <c r="I56" s="68"/>
      <c r="J56" s="68"/>
      <c r="K56" s="68"/>
      <c r="L56" s="68"/>
      <c r="M56" s="68"/>
      <c r="N56" s="69"/>
    </row>
    <row r="57" spans="1:14" ht="13.5" customHeight="1">
      <c r="A57" s="50"/>
      <c r="B57" s="51"/>
      <c r="C57" s="57"/>
      <c r="D57" s="52" t="s">
        <v>185</v>
      </c>
      <c r="E57" s="65"/>
      <c r="F57" s="68"/>
      <c r="G57" s="68"/>
      <c r="H57" s="68"/>
      <c r="I57" s="68"/>
      <c r="J57" s="68"/>
      <c r="K57" s="68"/>
      <c r="L57" s="68"/>
      <c r="M57" s="68"/>
      <c r="N57" s="69"/>
    </row>
    <row r="58" spans="1:14" ht="13.5" customHeight="1">
      <c r="A58" s="50"/>
      <c r="B58" s="51"/>
      <c r="C58" s="57"/>
      <c r="D58" s="52" t="s">
        <v>186</v>
      </c>
      <c r="E58" s="65"/>
      <c r="F58" s="68"/>
      <c r="G58" s="68"/>
      <c r="H58" s="68"/>
      <c r="I58" s="68"/>
      <c r="J58" s="68"/>
      <c r="K58" s="68"/>
      <c r="L58" s="68"/>
      <c r="M58" s="68"/>
      <c r="N58" s="69"/>
    </row>
    <row r="59" spans="1:14" ht="13.5" customHeight="1">
      <c r="A59" s="50"/>
      <c r="B59" s="51"/>
      <c r="C59" s="57"/>
      <c r="D59" s="52" t="s">
        <v>187</v>
      </c>
      <c r="E59" s="65"/>
      <c r="F59" s="68"/>
      <c r="G59" s="68"/>
      <c r="H59" s="68"/>
      <c r="I59" s="68"/>
      <c r="J59" s="68"/>
      <c r="K59" s="68"/>
      <c r="L59" s="68"/>
      <c r="M59" s="68"/>
      <c r="N59" s="69"/>
    </row>
    <row r="60" spans="1:14" ht="13.5" customHeight="1">
      <c r="A60" s="50"/>
      <c r="B60" s="51"/>
      <c r="C60" s="57"/>
      <c r="D60" s="52" t="s">
        <v>188</v>
      </c>
      <c r="E60" s="65"/>
      <c r="F60" s="68"/>
      <c r="G60" s="68"/>
      <c r="H60" s="68"/>
      <c r="I60" s="68"/>
      <c r="J60" s="68"/>
      <c r="K60" s="68"/>
      <c r="L60" s="68"/>
      <c r="M60" s="68"/>
      <c r="N60" s="69"/>
    </row>
    <row r="61" spans="1:14" ht="13.5" customHeight="1">
      <c r="A61" s="50"/>
      <c r="B61" s="51"/>
      <c r="C61" s="57"/>
      <c r="D61" s="52" t="s">
        <v>189</v>
      </c>
      <c r="E61" s="65"/>
      <c r="F61" s="68"/>
      <c r="G61" s="68"/>
      <c r="H61" s="68"/>
      <c r="I61" s="68"/>
      <c r="J61" s="68"/>
      <c r="K61" s="68"/>
      <c r="L61" s="68"/>
      <c r="M61" s="68"/>
      <c r="N61" s="69"/>
    </row>
    <row r="62" spans="1:14" ht="13.5" customHeight="1">
      <c r="A62" s="50"/>
      <c r="B62" s="51"/>
      <c r="C62" s="57"/>
      <c r="D62" s="52" t="s">
        <v>190</v>
      </c>
      <c r="E62" s="65"/>
      <c r="F62" s="68"/>
      <c r="G62" s="68"/>
      <c r="H62" s="68"/>
      <c r="I62" s="68"/>
      <c r="J62" s="68"/>
      <c r="K62" s="68"/>
      <c r="L62" s="68"/>
      <c r="M62" s="68"/>
      <c r="N62" s="69"/>
    </row>
    <row r="63" spans="1:14" ht="13.5" customHeight="1">
      <c r="A63" s="50"/>
      <c r="B63" s="51"/>
      <c r="C63" s="57"/>
      <c r="D63" s="52" t="s">
        <v>191</v>
      </c>
      <c r="E63" s="65"/>
      <c r="F63" s="68"/>
      <c r="G63" s="68"/>
      <c r="H63" s="68"/>
      <c r="I63" s="68"/>
      <c r="J63" s="68"/>
      <c r="K63" s="68"/>
      <c r="L63" s="68"/>
      <c r="M63" s="68"/>
      <c r="N63" s="69"/>
    </row>
    <row r="64" spans="1:14" ht="13.5" customHeight="1">
      <c r="A64" s="50"/>
      <c r="B64" s="51"/>
      <c r="C64" s="57"/>
      <c r="D64" s="52" t="s">
        <v>192</v>
      </c>
      <c r="E64" s="65"/>
      <c r="F64" s="68"/>
      <c r="G64" s="68"/>
      <c r="H64" s="68"/>
      <c r="I64" s="68"/>
      <c r="J64" s="68"/>
      <c r="K64" s="68"/>
      <c r="L64" s="68"/>
      <c r="M64" s="68"/>
      <c r="N64" s="69"/>
    </row>
    <row r="65" spans="1:14" ht="13.5" customHeight="1">
      <c r="A65" s="50"/>
      <c r="B65" s="51"/>
      <c r="C65" s="57"/>
      <c r="D65" s="52" t="s">
        <v>193</v>
      </c>
      <c r="E65" s="65"/>
      <c r="F65" s="68"/>
      <c r="G65" s="68"/>
      <c r="H65" s="68"/>
      <c r="I65" s="68"/>
      <c r="J65" s="68"/>
      <c r="K65" s="68"/>
      <c r="L65" s="68"/>
      <c r="M65" s="68"/>
      <c r="N65" s="69"/>
    </row>
    <row r="66" spans="1:14" ht="13.5" customHeight="1">
      <c r="A66" s="50"/>
      <c r="B66" s="51"/>
      <c r="C66" s="57"/>
      <c r="D66" s="52" t="s">
        <v>194</v>
      </c>
      <c r="E66" s="65"/>
      <c r="F66" s="68"/>
      <c r="G66" s="68"/>
      <c r="H66" s="68"/>
      <c r="I66" s="68"/>
      <c r="J66" s="68"/>
      <c r="K66" s="68"/>
      <c r="L66" s="68"/>
      <c r="M66" s="68"/>
      <c r="N66" s="69"/>
    </row>
    <row r="67" spans="1:14" ht="13.5" customHeight="1">
      <c r="A67" s="50"/>
      <c r="B67" s="51"/>
      <c r="C67" s="57"/>
      <c r="D67" s="52" t="s">
        <v>195</v>
      </c>
      <c r="E67" s="65"/>
      <c r="F67" s="68"/>
      <c r="G67" s="68"/>
      <c r="H67" s="68"/>
      <c r="I67" s="68"/>
      <c r="J67" s="68"/>
      <c r="K67" s="68"/>
      <c r="L67" s="68"/>
      <c r="M67" s="68"/>
      <c r="N67" s="69"/>
    </row>
    <row r="68" spans="1:14" ht="13.5" customHeight="1">
      <c r="A68" s="50"/>
      <c r="B68" s="51"/>
      <c r="C68" s="57"/>
      <c r="D68" s="52" t="s">
        <v>196</v>
      </c>
      <c r="E68" s="65"/>
      <c r="F68" s="68"/>
      <c r="G68" s="68"/>
      <c r="H68" s="68"/>
      <c r="I68" s="68"/>
      <c r="J68" s="68"/>
      <c r="K68" s="68"/>
      <c r="L68" s="68"/>
      <c r="M68" s="68"/>
      <c r="N68" s="69"/>
    </row>
    <row r="69" spans="1:14" ht="13.5" customHeight="1">
      <c r="A69" s="50"/>
      <c r="B69" s="51"/>
      <c r="C69" s="57"/>
      <c r="D69" s="52" t="s">
        <v>197</v>
      </c>
      <c r="E69" s="65"/>
      <c r="F69" s="68"/>
      <c r="G69" s="68"/>
      <c r="H69" s="68"/>
      <c r="I69" s="68"/>
      <c r="J69" s="68"/>
      <c r="K69" s="68"/>
      <c r="L69" s="68"/>
      <c r="M69" s="68"/>
      <c r="N69" s="69"/>
    </row>
    <row r="70" spans="1:14" ht="13.5" customHeight="1">
      <c r="A70" s="50"/>
      <c r="B70" s="51"/>
      <c r="C70" s="57"/>
      <c r="D70" s="52" t="s">
        <v>198</v>
      </c>
      <c r="E70" s="65"/>
      <c r="F70" s="68"/>
      <c r="G70" s="68"/>
      <c r="H70" s="68"/>
      <c r="I70" s="68"/>
      <c r="J70" s="68"/>
      <c r="K70" s="68"/>
      <c r="L70" s="68"/>
      <c r="M70" s="68"/>
      <c r="N70" s="69"/>
    </row>
    <row r="71" spans="1:14" ht="13.5" customHeight="1">
      <c r="A71" s="50"/>
      <c r="B71" s="51"/>
      <c r="C71" s="71" t="s">
        <v>199</v>
      </c>
      <c r="D71" s="605"/>
      <c r="E71" s="606"/>
      <c r="F71" s="72" t="s">
        <v>200</v>
      </c>
      <c r="G71" s="73" t="s">
        <v>201</v>
      </c>
      <c r="H71" s="605"/>
      <c r="I71" s="606"/>
      <c r="J71" s="72" t="s">
        <v>200</v>
      </c>
      <c r="K71" s="72" t="s">
        <v>202</v>
      </c>
      <c r="L71" s="605"/>
      <c r="M71" s="606"/>
      <c r="N71" s="74" t="s">
        <v>200</v>
      </c>
    </row>
    <row r="72" spans="1:14">
      <c r="A72" s="50"/>
      <c r="B72" s="51"/>
      <c r="C72" s="71" t="s">
        <v>203</v>
      </c>
      <c r="D72" s="605"/>
      <c r="E72" s="606"/>
      <c r="F72" s="72" t="s">
        <v>200</v>
      </c>
      <c r="G72" s="73" t="s">
        <v>204</v>
      </c>
      <c r="H72" s="605"/>
      <c r="I72" s="606"/>
      <c r="J72" s="72" t="s">
        <v>200</v>
      </c>
      <c r="K72" s="72" t="s">
        <v>205</v>
      </c>
      <c r="L72" s="605"/>
      <c r="M72" s="606"/>
      <c r="N72" s="74" t="s">
        <v>200</v>
      </c>
    </row>
    <row r="73" spans="1:14">
      <c r="A73" s="75"/>
      <c r="B73" s="62"/>
      <c r="C73" s="76" t="s">
        <v>206</v>
      </c>
      <c r="D73" s="605"/>
      <c r="E73" s="606"/>
      <c r="F73" s="72" t="s">
        <v>200</v>
      </c>
      <c r="G73" s="77" t="s">
        <v>207</v>
      </c>
      <c r="H73" s="605"/>
      <c r="I73" s="606"/>
      <c r="J73" s="72" t="s">
        <v>200</v>
      </c>
      <c r="K73" s="78" t="s">
        <v>208</v>
      </c>
      <c r="L73" s="605"/>
      <c r="M73" s="606"/>
      <c r="N73" s="79" t="s">
        <v>200</v>
      </c>
    </row>
    <row r="74" spans="1:14" ht="13.5" customHeight="1">
      <c r="A74" s="80" t="s">
        <v>419</v>
      </c>
      <c r="B74" s="49"/>
      <c r="C74" s="609" t="s">
        <v>209</v>
      </c>
      <c r="D74" s="610"/>
      <c r="E74" s="610"/>
      <c r="F74" s="611"/>
      <c r="G74" s="611"/>
      <c r="H74" s="611"/>
      <c r="I74" s="611"/>
      <c r="J74" s="611"/>
      <c r="K74" s="611"/>
      <c r="L74" s="611"/>
      <c r="M74" s="611"/>
      <c r="N74" s="612"/>
    </row>
    <row r="75" spans="1:14" ht="13.5" customHeight="1">
      <c r="A75" s="81"/>
      <c r="B75" s="82"/>
      <c r="C75" s="57"/>
      <c r="D75" s="52" t="s">
        <v>210</v>
      </c>
      <c r="E75" s="61"/>
      <c r="F75" s="65"/>
      <c r="G75" s="65"/>
      <c r="H75" s="65"/>
      <c r="I75" s="65"/>
      <c r="J75" s="65"/>
      <c r="K75" s="65"/>
      <c r="L75" s="65"/>
      <c r="M75" s="65"/>
      <c r="N75" s="66"/>
    </row>
    <row r="76" spans="1:14" ht="13.5" customHeight="1">
      <c r="A76" s="81"/>
      <c r="B76" s="82"/>
      <c r="C76" s="57"/>
      <c r="D76" s="52" t="s">
        <v>211</v>
      </c>
      <c r="E76" s="61"/>
      <c r="F76" s="61"/>
      <c r="G76" s="61"/>
      <c r="H76" s="68"/>
      <c r="I76" s="68"/>
      <c r="J76" s="68"/>
      <c r="K76" s="68"/>
      <c r="L76" s="68"/>
      <c r="M76" s="68"/>
      <c r="N76" s="69"/>
    </row>
    <row r="77" spans="1:14" ht="13.5" customHeight="1">
      <c r="A77" s="81"/>
      <c r="B77" s="82"/>
      <c r="C77" s="57"/>
      <c r="D77" s="52" t="s">
        <v>212</v>
      </c>
      <c r="E77" s="61"/>
      <c r="F77" s="61"/>
      <c r="G77" s="61"/>
      <c r="H77" s="68"/>
      <c r="I77" s="68"/>
      <c r="J77" s="68"/>
      <c r="K77" s="68"/>
      <c r="L77" s="68"/>
      <c r="M77" s="68"/>
      <c r="N77" s="69"/>
    </row>
    <row r="78" spans="1:14" ht="13.5" customHeight="1">
      <c r="A78" s="81"/>
      <c r="B78" s="82"/>
      <c r="C78" s="57"/>
      <c r="D78" s="52" t="s">
        <v>213</v>
      </c>
      <c r="E78" s="61"/>
      <c r="F78" s="61"/>
      <c r="G78" s="61"/>
      <c r="H78" s="68"/>
      <c r="I78" s="68"/>
      <c r="J78" s="68"/>
      <c r="K78" s="68"/>
      <c r="L78" s="68"/>
      <c r="M78" s="68"/>
      <c r="N78" s="69"/>
    </row>
    <row r="79" spans="1:14" ht="13.5" customHeight="1">
      <c r="A79" s="81"/>
      <c r="B79" s="82"/>
      <c r="C79" s="57"/>
      <c r="D79" s="52" t="s">
        <v>214</v>
      </c>
      <c r="E79" s="61"/>
      <c r="F79" s="61"/>
      <c r="G79" s="61"/>
      <c r="H79" s="68"/>
      <c r="I79" s="68"/>
      <c r="J79" s="68"/>
      <c r="K79" s="68"/>
      <c r="L79" s="68"/>
      <c r="M79" s="68"/>
      <c r="N79" s="69"/>
    </row>
    <row r="80" spans="1:14" ht="13.5" customHeight="1">
      <c r="A80" s="81"/>
      <c r="B80" s="82"/>
      <c r="C80" s="57"/>
      <c r="D80" s="52" t="s">
        <v>215</v>
      </c>
      <c r="E80" s="61"/>
      <c r="F80" s="61"/>
      <c r="G80" s="61"/>
      <c r="H80" s="68"/>
      <c r="I80" s="68"/>
      <c r="J80" s="68"/>
      <c r="K80" s="68"/>
      <c r="L80" s="68"/>
      <c r="M80" s="68"/>
      <c r="N80" s="69"/>
    </row>
    <row r="81" spans="1:14" ht="13.5" customHeight="1">
      <c r="A81" s="80" t="s">
        <v>25</v>
      </c>
      <c r="B81" s="49"/>
      <c r="C81" s="83" t="s">
        <v>216</v>
      </c>
      <c r="D81" s="84"/>
      <c r="E81" s="616"/>
      <c r="F81" s="617"/>
      <c r="G81" s="84" t="s">
        <v>217</v>
      </c>
      <c r="H81" s="84"/>
      <c r="I81" s="84" t="s">
        <v>218</v>
      </c>
      <c r="J81" s="84"/>
      <c r="K81" s="616"/>
      <c r="L81" s="617"/>
      <c r="M81" s="84" t="s">
        <v>219</v>
      </c>
      <c r="N81" s="85"/>
    </row>
    <row r="82" spans="1:14" ht="13.5" customHeight="1">
      <c r="A82" s="86" t="s">
        <v>420</v>
      </c>
      <c r="B82" s="51"/>
      <c r="C82" s="260" t="s">
        <v>220</v>
      </c>
      <c r="D82" s="261"/>
      <c r="E82" s="618"/>
      <c r="F82" s="619"/>
      <c r="G82" s="261" t="s">
        <v>219</v>
      </c>
      <c r="H82" s="261"/>
      <c r="I82" s="261" t="s">
        <v>221</v>
      </c>
      <c r="J82" s="261"/>
      <c r="K82" s="618"/>
      <c r="L82" s="619"/>
      <c r="M82" s="261" t="s">
        <v>219</v>
      </c>
      <c r="N82" s="262"/>
    </row>
    <row r="83" spans="1:14" ht="13.5" customHeight="1">
      <c r="A83" s="87"/>
      <c r="B83" s="62"/>
      <c r="C83" s="88" t="s">
        <v>222</v>
      </c>
      <c r="D83" s="89"/>
      <c r="E83" s="614"/>
      <c r="F83" s="615"/>
      <c r="G83" s="89" t="s">
        <v>219</v>
      </c>
      <c r="H83" s="89"/>
      <c r="I83" s="89"/>
      <c r="J83" s="89"/>
      <c r="K83" s="89"/>
      <c r="L83" s="89"/>
      <c r="M83" s="89"/>
      <c r="N83" s="90"/>
    </row>
    <row r="84" spans="1:14" ht="13.5" customHeight="1">
      <c r="A84" s="91" t="s">
        <v>421</v>
      </c>
      <c r="B84" s="92"/>
      <c r="C84" s="83" t="s">
        <v>223</v>
      </c>
      <c r="D84" s="84"/>
      <c r="G84" s="616"/>
      <c r="H84" s="617"/>
      <c r="I84" s="84" t="s">
        <v>224</v>
      </c>
      <c r="L84" s="84"/>
      <c r="M84" s="84"/>
      <c r="N84" s="85"/>
    </row>
    <row r="85" spans="1:14" ht="13.5" customHeight="1">
      <c r="A85" s="93"/>
      <c r="B85" s="94"/>
      <c r="C85" s="88" t="s">
        <v>225</v>
      </c>
      <c r="D85" s="89"/>
      <c r="G85" s="614"/>
      <c r="H85" s="615"/>
      <c r="I85" s="89" t="s">
        <v>224</v>
      </c>
      <c r="L85" s="89"/>
      <c r="M85" s="89"/>
      <c r="N85" s="90"/>
    </row>
    <row r="86" spans="1:14" ht="13.5" customHeight="1">
      <c r="A86" s="95" t="s">
        <v>26</v>
      </c>
      <c r="B86" s="96"/>
      <c r="C86" s="609" t="s">
        <v>226</v>
      </c>
      <c r="D86" s="610"/>
      <c r="E86" s="610"/>
      <c r="F86" s="611"/>
      <c r="G86" s="611"/>
      <c r="H86" s="611"/>
      <c r="I86" s="611"/>
      <c r="J86" s="611"/>
      <c r="K86" s="611"/>
      <c r="L86" s="611"/>
      <c r="M86" s="611"/>
      <c r="N86" s="612"/>
    </row>
    <row r="87" spans="1:14">
      <c r="A87" s="97"/>
      <c r="B87" s="98"/>
      <c r="C87" s="57"/>
      <c r="D87" s="52" t="s">
        <v>227</v>
      </c>
      <c r="E87" s="61"/>
      <c r="F87" s="65"/>
      <c r="G87" s="65"/>
      <c r="H87" s="99"/>
      <c r="I87" s="99"/>
      <c r="J87" s="99"/>
      <c r="K87" s="99"/>
      <c r="L87" s="99"/>
      <c r="M87" s="99"/>
      <c r="N87" s="100"/>
    </row>
    <row r="88" spans="1:14" ht="13.5" customHeight="1">
      <c r="A88" s="97"/>
      <c r="B88" s="98"/>
      <c r="C88" s="57"/>
      <c r="D88" s="52" t="s">
        <v>228</v>
      </c>
      <c r="E88" s="61"/>
      <c r="F88" s="61"/>
      <c r="G88" s="61"/>
      <c r="H88" s="68"/>
      <c r="I88" s="52"/>
      <c r="J88" s="52"/>
      <c r="K88" s="52"/>
      <c r="L88" s="52"/>
      <c r="M88" s="52"/>
      <c r="N88" s="53"/>
    </row>
    <row r="89" spans="1:14">
      <c r="A89" s="50"/>
      <c r="B89" s="51"/>
      <c r="C89" s="57"/>
      <c r="D89" s="52" t="s">
        <v>229</v>
      </c>
      <c r="E89" s="101"/>
      <c r="F89" s="101"/>
      <c r="G89" s="101"/>
      <c r="H89" s="101"/>
      <c r="I89" s="101"/>
      <c r="J89" s="101"/>
      <c r="K89" s="101"/>
      <c r="L89" s="101"/>
      <c r="M89" s="101"/>
      <c r="N89" s="102"/>
    </row>
    <row r="90" spans="1:14">
      <c r="A90" s="50"/>
      <c r="B90" s="51"/>
      <c r="D90" s="255"/>
      <c r="E90" s="101" t="s">
        <v>230</v>
      </c>
      <c r="F90" s="101"/>
      <c r="G90" s="101"/>
      <c r="H90" s="101"/>
      <c r="I90" s="101"/>
      <c r="J90" s="101"/>
      <c r="K90" s="101"/>
      <c r="L90" s="101"/>
      <c r="M90" s="101"/>
      <c r="N90" s="102"/>
    </row>
    <row r="91" spans="1:14">
      <c r="A91" s="50"/>
      <c r="B91" s="51"/>
      <c r="D91" s="371"/>
      <c r="E91" s="101" t="s">
        <v>231</v>
      </c>
      <c r="F91" s="101"/>
      <c r="G91" s="101"/>
      <c r="H91" s="101"/>
      <c r="I91" s="101"/>
      <c r="J91" s="101"/>
      <c r="K91" s="101"/>
      <c r="L91" s="101"/>
      <c r="M91" s="101"/>
      <c r="N91" s="102"/>
    </row>
    <row r="92" spans="1:14">
      <c r="A92" s="50"/>
      <c r="B92" s="51"/>
      <c r="D92" s="371"/>
      <c r="E92" s="101" t="s">
        <v>232</v>
      </c>
      <c r="F92" s="101"/>
      <c r="G92" s="101"/>
      <c r="H92" s="101"/>
      <c r="I92" s="101"/>
      <c r="J92" s="101"/>
      <c r="K92" s="101"/>
      <c r="L92" s="101"/>
      <c r="M92" s="101"/>
      <c r="N92" s="102"/>
    </row>
    <row r="93" spans="1:14">
      <c r="A93" s="50"/>
      <c r="B93" s="51"/>
      <c r="D93" s="371"/>
      <c r="E93" s="101" t="s">
        <v>233</v>
      </c>
      <c r="F93" s="101"/>
      <c r="G93" s="101"/>
      <c r="H93" s="101"/>
      <c r="I93" s="101"/>
      <c r="J93" s="101"/>
      <c r="K93" s="101"/>
      <c r="L93" s="101"/>
      <c r="M93" s="101"/>
      <c r="N93" s="102"/>
    </row>
    <row r="94" spans="1:14">
      <c r="A94" s="50"/>
      <c r="B94" s="51"/>
      <c r="D94" s="371"/>
      <c r="E94" s="101" t="s">
        <v>234</v>
      </c>
      <c r="F94" s="101"/>
      <c r="G94" s="101"/>
      <c r="H94" s="101"/>
      <c r="I94" s="101"/>
      <c r="J94" s="101"/>
      <c r="K94" s="101"/>
      <c r="L94" s="101"/>
      <c r="M94" s="101"/>
      <c r="N94" s="102"/>
    </row>
    <row r="95" spans="1:14">
      <c r="A95" s="50"/>
      <c r="B95" s="51"/>
      <c r="D95" s="371"/>
      <c r="E95" s="101" t="s">
        <v>235</v>
      </c>
      <c r="F95" s="101"/>
      <c r="G95" s="620"/>
      <c r="H95" s="621"/>
      <c r="I95" s="101" t="s">
        <v>236</v>
      </c>
      <c r="J95" s="101"/>
      <c r="K95" s="101"/>
      <c r="L95" s="101"/>
      <c r="M95" s="101"/>
      <c r="N95" s="102"/>
    </row>
    <row r="96" spans="1:14">
      <c r="A96" s="50"/>
      <c r="B96" s="51"/>
      <c r="C96" s="57"/>
      <c r="D96" s="52" t="s">
        <v>237</v>
      </c>
      <c r="E96" s="52"/>
      <c r="F96" s="52"/>
      <c r="G96" s="52"/>
      <c r="H96" s="52"/>
      <c r="I96" s="52"/>
      <c r="J96" s="52"/>
      <c r="K96" s="52"/>
      <c r="L96" s="52"/>
      <c r="M96" s="52"/>
      <c r="N96" s="53"/>
    </row>
    <row r="97" spans="1:14">
      <c r="A97" s="50"/>
      <c r="B97" s="51"/>
      <c r="D97" s="371"/>
      <c r="E97" s="101" t="s">
        <v>238</v>
      </c>
      <c r="F97" s="101"/>
      <c r="G97" s="101"/>
      <c r="H97" s="101"/>
      <c r="I97" s="101"/>
      <c r="J97" s="101"/>
      <c r="K97" s="101"/>
      <c r="L97" s="101"/>
      <c r="M97" s="101"/>
      <c r="N97" s="102"/>
    </row>
    <row r="98" spans="1:14">
      <c r="A98" s="50"/>
      <c r="B98" s="51"/>
      <c r="D98" s="371"/>
      <c r="E98" s="101" t="s">
        <v>239</v>
      </c>
      <c r="F98" s="101"/>
      <c r="G98" s="101"/>
      <c r="H98" s="101"/>
      <c r="I98" s="101"/>
      <c r="J98" s="101"/>
      <c r="K98" s="101"/>
      <c r="L98" s="101"/>
      <c r="M98" s="101"/>
      <c r="N98" s="102"/>
    </row>
    <row r="99" spans="1:14">
      <c r="A99" s="50"/>
      <c r="B99" s="51"/>
      <c r="D99" s="371"/>
      <c r="E99" s="101" t="s">
        <v>240</v>
      </c>
      <c r="F99" s="101"/>
      <c r="G99" s="101"/>
      <c r="H99" s="101"/>
      <c r="I99" s="101"/>
      <c r="J99" s="101"/>
      <c r="K99" s="101"/>
      <c r="L99" s="101"/>
      <c r="M99" s="101"/>
      <c r="N99" s="102"/>
    </row>
    <row r="100" spans="1:14">
      <c r="A100" s="50"/>
      <c r="B100" s="51"/>
      <c r="D100" s="371"/>
      <c r="E100" s="101" t="s">
        <v>241</v>
      </c>
      <c r="F100" s="101"/>
      <c r="G100" s="101"/>
      <c r="H100" s="101"/>
      <c r="I100" s="101"/>
      <c r="J100" s="101"/>
      <c r="K100" s="101"/>
      <c r="L100" s="101"/>
      <c r="M100" s="101"/>
      <c r="N100" s="102"/>
    </row>
    <row r="101" spans="1:14">
      <c r="A101" s="50"/>
      <c r="B101" s="51"/>
      <c r="D101" s="371"/>
      <c r="E101" s="101" t="s">
        <v>242</v>
      </c>
      <c r="F101" s="101"/>
      <c r="G101" s="101"/>
      <c r="H101" s="101"/>
      <c r="I101" s="101"/>
      <c r="J101" s="101"/>
      <c r="K101" s="101"/>
      <c r="L101" s="101"/>
      <c r="M101" s="101"/>
      <c r="N101" s="102"/>
    </row>
    <row r="102" spans="1:14">
      <c r="A102" s="50"/>
      <c r="B102" s="51"/>
      <c r="D102" s="371"/>
      <c r="E102" s="101" t="s">
        <v>235</v>
      </c>
      <c r="F102" s="101"/>
      <c r="G102" s="620"/>
      <c r="H102" s="621"/>
      <c r="I102" s="101" t="s">
        <v>236</v>
      </c>
      <c r="J102" s="101"/>
      <c r="K102" s="101"/>
      <c r="L102" s="101"/>
      <c r="M102" s="101"/>
      <c r="N102" s="102"/>
    </row>
    <row r="103" spans="1:14">
      <c r="A103" s="50"/>
      <c r="B103" s="51"/>
      <c r="C103" s="57"/>
      <c r="D103" s="52" t="s">
        <v>243</v>
      </c>
      <c r="E103" s="101"/>
      <c r="F103" s="101"/>
      <c r="G103" s="101"/>
      <c r="H103" s="101"/>
      <c r="I103" s="101"/>
      <c r="J103" s="101"/>
      <c r="K103" s="101"/>
      <c r="L103" s="101"/>
      <c r="M103" s="101"/>
      <c r="N103" s="102"/>
    </row>
    <row r="104" spans="1:14">
      <c r="A104" s="50"/>
      <c r="B104" s="51"/>
      <c r="C104" s="57"/>
      <c r="D104" s="52" t="s">
        <v>244</v>
      </c>
      <c r="E104" s="101"/>
      <c r="F104" s="101"/>
      <c r="G104" s="101"/>
      <c r="H104" s="101"/>
      <c r="I104" s="101"/>
      <c r="J104" s="101"/>
      <c r="K104" s="101"/>
      <c r="L104" s="101"/>
      <c r="M104" s="101"/>
      <c r="N104" s="102"/>
    </row>
    <row r="105" spans="1:14">
      <c r="A105" s="50"/>
      <c r="B105" s="51"/>
      <c r="C105" s="57"/>
      <c r="D105" s="52" t="s">
        <v>245</v>
      </c>
      <c r="E105" s="52"/>
      <c r="F105" s="52"/>
      <c r="G105" s="101"/>
      <c r="H105" s="101"/>
      <c r="I105" s="101"/>
      <c r="J105" s="101"/>
      <c r="K105" s="101"/>
      <c r="L105" s="101"/>
      <c r="M105" s="101"/>
      <c r="N105" s="102"/>
    </row>
    <row r="106" spans="1:14">
      <c r="A106" s="50"/>
      <c r="B106" s="51"/>
      <c r="D106" s="371"/>
      <c r="E106" s="101" t="s">
        <v>246</v>
      </c>
      <c r="F106" s="101"/>
      <c r="G106" s="101"/>
      <c r="H106" s="101"/>
      <c r="I106" s="101"/>
      <c r="J106" s="101"/>
      <c r="K106" s="101"/>
      <c r="L106" s="101"/>
      <c r="M106" s="101"/>
      <c r="N106" s="102"/>
    </row>
    <row r="107" spans="1:14">
      <c r="A107" s="50"/>
      <c r="B107" s="51"/>
      <c r="D107" s="371"/>
      <c r="E107" s="101" t="s">
        <v>247</v>
      </c>
      <c r="F107" s="101"/>
      <c r="G107" s="101"/>
      <c r="H107" s="101"/>
      <c r="I107" s="101"/>
      <c r="J107" s="101"/>
      <c r="K107" s="101"/>
      <c r="L107" s="101"/>
      <c r="M107" s="101"/>
      <c r="N107" s="102"/>
    </row>
    <row r="108" spans="1:14">
      <c r="A108" s="50"/>
      <c r="B108" s="51"/>
      <c r="D108" s="371"/>
      <c r="E108" s="101" t="s">
        <v>235</v>
      </c>
      <c r="F108" s="101"/>
      <c r="G108" s="620"/>
      <c r="H108" s="621"/>
      <c r="I108" s="101" t="s">
        <v>236</v>
      </c>
      <c r="J108" s="101"/>
      <c r="K108" s="101"/>
      <c r="L108" s="101"/>
      <c r="M108" s="101"/>
      <c r="N108" s="102"/>
    </row>
    <row r="109" spans="1:14">
      <c r="A109" s="50"/>
      <c r="B109" s="51"/>
      <c r="C109" s="57"/>
      <c r="D109" s="52" t="s">
        <v>248</v>
      </c>
      <c r="E109" s="101"/>
      <c r="F109" s="101"/>
      <c r="G109" s="101"/>
      <c r="H109" s="101"/>
      <c r="I109" s="101"/>
      <c r="J109" s="101"/>
      <c r="K109" s="101"/>
      <c r="L109" s="101"/>
      <c r="M109" s="101"/>
      <c r="N109" s="102"/>
    </row>
    <row r="110" spans="1:14">
      <c r="A110" s="50"/>
      <c r="B110" s="51"/>
      <c r="C110" s="57"/>
      <c r="D110" s="52" t="s">
        <v>249</v>
      </c>
      <c r="E110" s="101"/>
      <c r="F110" s="101"/>
      <c r="G110" s="101"/>
      <c r="H110" s="101"/>
      <c r="I110" s="101"/>
      <c r="J110" s="101"/>
      <c r="K110" s="101"/>
      <c r="L110" s="101"/>
      <c r="M110" s="101"/>
      <c r="N110" s="102"/>
    </row>
    <row r="111" spans="1:14" ht="13.5" customHeight="1">
      <c r="A111" s="50"/>
      <c r="B111" s="51"/>
      <c r="C111" s="57"/>
      <c r="D111" s="52" t="s">
        <v>250</v>
      </c>
      <c r="E111" s="101"/>
      <c r="F111" s="103"/>
      <c r="G111" s="103"/>
      <c r="H111" s="103"/>
      <c r="I111" s="103"/>
      <c r="J111" s="103"/>
      <c r="K111" s="103"/>
      <c r="L111" s="103"/>
      <c r="M111" s="103"/>
      <c r="N111" s="104"/>
    </row>
    <row r="112" spans="1:14">
      <c r="A112" s="50"/>
      <c r="B112" s="51"/>
      <c r="C112" s="57"/>
      <c r="D112" s="52" t="s">
        <v>251</v>
      </c>
      <c r="E112" s="101"/>
      <c r="F112" s="101"/>
      <c r="G112" s="101"/>
      <c r="H112" s="101"/>
      <c r="I112" s="101"/>
      <c r="J112" s="101"/>
      <c r="K112" s="101"/>
      <c r="L112" s="101"/>
      <c r="M112" s="101"/>
      <c r="N112" s="102"/>
    </row>
    <row r="113" spans="1:14">
      <c r="A113" s="50"/>
      <c r="B113" s="51"/>
      <c r="C113" s="57"/>
      <c r="D113" s="52" t="s">
        <v>252</v>
      </c>
      <c r="E113" s="101"/>
      <c r="F113" s="101"/>
      <c r="G113" s="101"/>
      <c r="H113" s="101"/>
      <c r="I113" s="101"/>
      <c r="J113" s="101"/>
      <c r="K113" s="101"/>
      <c r="L113" s="101"/>
      <c r="M113" s="101"/>
      <c r="N113" s="102"/>
    </row>
    <row r="114" spans="1:14">
      <c r="A114" s="50"/>
      <c r="B114" s="51"/>
      <c r="C114" s="57"/>
      <c r="D114" s="52" t="s">
        <v>253</v>
      </c>
      <c r="E114" s="101"/>
      <c r="F114" s="101"/>
      <c r="G114" s="101"/>
      <c r="H114" s="101"/>
      <c r="I114" s="101"/>
      <c r="J114" s="101"/>
      <c r="K114" s="101"/>
      <c r="L114" s="101"/>
      <c r="M114" s="101"/>
      <c r="N114" s="102"/>
    </row>
    <row r="115" spans="1:14">
      <c r="A115" s="50"/>
      <c r="B115" s="51"/>
      <c r="C115" s="57"/>
      <c r="D115" s="52" t="s">
        <v>254</v>
      </c>
      <c r="E115" s="101"/>
      <c r="F115" s="101"/>
      <c r="G115" s="101"/>
      <c r="H115" s="101"/>
      <c r="I115" s="101"/>
      <c r="J115" s="101"/>
      <c r="K115" s="101"/>
      <c r="L115" s="101"/>
      <c r="M115" s="101"/>
      <c r="N115" s="102"/>
    </row>
    <row r="116" spans="1:14">
      <c r="A116" s="50"/>
      <c r="B116" s="51"/>
      <c r="C116" s="57"/>
      <c r="D116" s="52" t="s">
        <v>255</v>
      </c>
      <c r="E116" s="101"/>
      <c r="F116" s="101"/>
      <c r="G116" s="101"/>
      <c r="H116" s="101"/>
      <c r="I116" s="101"/>
      <c r="J116" s="101"/>
      <c r="K116" s="101"/>
      <c r="L116" s="101"/>
      <c r="M116" s="101"/>
      <c r="N116" s="102"/>
    </row>
    <row r="117" spans="1:14">
      <c r="A117" s="50"/>
      <c r="B117" s="51"/>
      <c r="C117" s="57"/>
      <c r="D117" s="52" t="s">
        <v>256</v>
      </c>
      <c r="E117" s="101"/>
      <c r="F117" s="101"/>
      <c r="G117" s="101"/>
      <c r="H117" s="101"/>
      <c r="I117" s="101"/>
      <c r="J117" s="101"/>
      <c r="K117" s="101"/>
      <c r="L117" s="101"/>
      <c r="M117" s="101"/>
      <c r="N117" s="102"/>
    </row>
    <row r="118" spans="1:14">
      <c r="A118" s="50"/>
      <c r="B118" s="51"/>
      <c r="C118" s="57"/>
      <c r="D118" s="52" t="s">
        <v>257</v>
      </c>
      <c r="E118" s="101"/>
      <c r="F118" s="101"/>
      <c r="G118" s="101"/>
      <c r="H118" s="101"/>
      <c r="I118" s="101"/>
      <c r="J118" s="101"/>
      <c r="K118" s="101"/>
      <c r="L118" s="101"/>
      <c r="M118" s="101"/>
      <c r="N118" s="102"/>
    </row>
    <row r="119" spans="1:14">
      <c r="A119" s="95" t="s">
        <v>422</v>
      </c>
      <c r="B119" s="49"/>
      <c r="C119" s="609" t="s">
        <v>209</v>
      </c>
      <c r="D119" s="610"/>
      <c r="E119" s="610"/>
      <c r="F119" s="611"/>
      <c r="G119" s="611"/>
      <c r="H119" s="611"/>
      <c r="I119" s="611"/>
      <c r="J119" s="611"/>
      <c r="K119" s="611"/>
      <c r="L119" s="611"/>
      <c r="M119" s="611"/>
      <c r="N119" s="612"/>
    </row>
    <row r="120" spans="1:14">
      <c r="A120" s="50"/>
      <c r="B120" s="51"/>
      <c r="C120" s="57"/>
      <c r="D120" s="52" t="s">
        <v>258</v>
      </c>
      <c r="E120" s="61"/>
      <c r="F120" s="65"/>
      <c r="G120" s="65"/>
      <c r="H120" s="65"/>
      <c r="I120" s="261"/>
      <c r="J120" s="261"/>
      <c r="K120" s="261"/>
      <c r="L120" s="261"/>
      <c r="M120" s="261"/>
      <c r="N120" s="262"/>
    </row>
    <row r="121" spans="1:14">
      <c r="A121" s="50"/>
      <c r="B121" s="51"/>
      <c r="C121" s="57"/>
      <c r="D121" s="52" t="s">
        <v>259</v>
      </c>
      <c r="E121" s="61"/>
      <c r="F121" s="61"/>
      <c r="G121" s="61"/>
      <c r="H121" s="68"/>
      <c r="I121" s="261"/>
      <c r="J121" s="63"/>
      <c r="K121" s="63"/>
      <c r="L121" s="63"/>
      <c r="M121" s="63"/>
      <c r="N121" s="64"/>
    </row>
    <row r="122" spans="1:14">
      <c r="A122" s="50"/>
      <c r="B122" s="51"/>
      <c r="C122" s="57"/>
      <c r="D122" s="52" t="s">
        <v>260</v>
      </c>
      <c r="E122" s="61"/>
      <c r="F122" s="61"/>
      <c r="G122" s="61"/>
      <c r="H122" s="68"/>
      <c r="I122" s="261"/>
      <c r="J122" s="63"/>
      <c r="K122" s="63"/>
      <c r="L122" s="63"/>
      <c r="M122" s="63"/>
      <c r="N122" s="64"/>
    </row>
    <row r="123" spans="1:14">
      <c r="A123" s="50"/>
      <c r="B123" s="51"/>
      <c r="C123" s="57"/>
      <c r="D123" s="52" t="s">
        <v>261</v>
      </c>
      <c r="E123" s="61"/>
      <c r="F123" s="61"/>
      <c r="G123" s="61"/>
      <c r="H123" s="68"/>
      <c r="I123" s="261"/>
      <c r="J123" s="63"/>
      <c r="K123" s="63"/>
      <c r="L123" s="63"/>
      <c r="M123" s="63"/>
      <c r="N123" s="64"/>
    </row>
    <row r="124" spans="1:14">
      <c r="A124" s="75"/>
      <c r="B124" s="62"/>
      <c r="C124" s="105"/>
      <c r="D124" s="59" t="s">
        <v>262</v>
      </c>
      <c r="E124" s="106"/>
      <c r="F124" s="106"/>
      <c r="G124" s="106"/>
      <c r="H124" s="107"/>
      <c r="I124" s="89"/>
      <c r="J124" s="108"/>
      <c r="K124" s="108"/>
      <c r="L124" s="108"/>
      <c r="M124" s="108"/>
      <c r="N124" s="109"/>
    </row>
  </sheetData>
  <sheetProtection password="95F8" sheet="1" objects="1" scenarios="1"/>
  <mergeCells count="27">
    <mergeCell ref="C119:N119"/>
    <mergeCell ref="G84:H84"/>
    <mergeCell ref="G85:H85"/>
    <mergeCell ref="C86:N86"/>
    <mergeCell ref="G95:H95"/>
    <mergeCell ref="G102:H102"/>
    <mergeCell ref="G108:H108"/>
    <mergeCell ref="E83:F83"/>
    <mergeCell ref="D72:E72"/>
    <mergeCell ref="H72:I72"/>
    <mergeCell ref="L72:M72"/>
    <mergeCell ref="D73:E73"/>
    <mergeCell ref="H73:I73"/>
    <mergeCell ref="L73:M73"/>
    <mergeCell ref="C74:N74"/>
    <mergeCell ref="E81:F81"/>
    <mergeCell ref="K81:L81"/>
    <mergeCell ref="E82:F82"/>
    <mergeCell ref="K82:L82"/>
    <mergeCell ref="D71:E71"/>
    <mergeCell ref="H71:I71"/>
    <mergeCell ref="L71:M71"/>
    <mergeCell ref="A1:N1"/>
    <mergeCell ref="K3:M3"/>
    <mergeCell ref="C4:N4"/>
    <mergeCell ref="F8:H8"/>
    <mergeCell ref="C33:N33"/>
  </mergeCells>
  <phoneticPr fontId="2"/>
  <dataValidations disablePrompts="1" count="3">
    <dataValidation type="list" allowBlank="1" showInputMessage="1" showErrorMessage="1" sqref="C5">
      <formula1>選択_有無</formula1>
    </dataValidation>
    <dataValidation type="list" allowBlank="1" showInputMessage="1" showErrorMessage="1" sqref="C9:C11 C34:C70 C75:C80 C87:C89 C96 C103:C105 C109:C118 D90:D95 D97:D102 D106:D108 C120:C124">
      <formula1>選択_丸</formula1>
    </dataValidation>
    <dataValidation type="list" allowBlank="1" showInputMessage="1" showErrorMessage="1" sqref="C14:C32">
      <formula1>選択_丸</formula1>
    </dataValidation>
  </dataValidations>
  <printOptions horizontalCentered="1"/>
  <pageMargins left="0.39370078740157483" right="0.39370078740157483" top="0.47244094488188981" bottom="0.62992125984251968" header="0" footer="0"/>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R44"/>
  <sheetViews>
    <sheetView showGridLines="0" zoomScaleNormal="100" workbookViewId="0"/>
  </sheetViews>
  <sheetFormatPr defaultColWidth="9" defaultRowHeight="13.5"/>
  <cols>
    <col min="1" max="1" width="9.125" style="41" customWidth="1"/>
    <col min="2" max="2" width="10.125" style="41" customWidth="1"/>
    <col min="3" max="3" width="21" style="41" customWidth="1"/>
    <col min="4" max="4" width="2" style="41" customWidth="1"/>
    <col min="5" max="5" width="4.875" style="41" customWidth="1"/>
    <col min="6" max="6" width="2.875" style="41" customWidth="1"/>
    <col min="7" max="8" width="3.875" style="41" customWidth="1"/>
    <col min="9" max="9" width="4.875" style="41" customWidth="1"/>
    <col min="10" max="10" width="2.875" style="41" customWidth="1"/>
    <col min="11" max="16" width="3.875" style="41" customWidth="1"/>
    <col min="17" max="17" width="4.875" style="41" customWidth="1"/>
    <col min="18" max="18" width="2.875" style="41" customWidth="1"/>
    <col min="19" max="16384" width="9" style="41"/>
  </cols>
  <sheetData>
    <row r="1" spans="1:18" ht="21" customHeight="1"/>
    <row r="2" spans="1:18" ht="14.25" customHeight="1">
      <c r="A2" s="110" t="s">
        <v>425</v>
      </c>
      <c r="B2" s="111"/>
      <c r="C2" s="676" t="s">
        <v>23</v>
      </c>
      <c r="D2" s="112"/>
      <c r="E2" s="113" t="s">
        <v>18</v>
      </c>
      <c r="F2" s="114"/>
      <c r="G2" s="678"/>
      <c r="H2" s="503"/>
      <c r="I2" s="503"/>
      <c r="J2" s="503"/>
      <c r="K2" s="504"/>
      <c r="L2" s="115"/>
      <c r="M2" s="115"/>
      <c r="N2" s="678"/>
      <c r="O2" s="503"/>
      <c r="P2" s="503"/>
      <c r="Q2" s="503"/>
      <c r="R2" s="506"/>
    </row>
    <row r="3" spans="1:18" ht="14.25" customHeight="1">
      <c r="A3" s="116"/>
      <c r="B3" s="117"/>
      <c r="C3" s="677"/>
      <c r="D3" s="118"/>
      <c r="E3" s="119" t="s">
        <v>17</v>
      </c>
      <c r="F3" s="120"/>
      <c r="G3" s="648"/>
      <c r="H3" s="649"/>
      <c r="I3" s="649"/>
      <c r="J3" s="649"/>
      <c r="K3" s="664"/>
      <c r="L3" s="121" t="s">
        <v>16</v>
      </c>
      <c r="M3" s="120"/>
      <c r="N3" s="648"/>
      <c r="O3" s="649"/>
      <c r="P3" s="649"/>
      <c r="Q3" s="649"/>
      <c r="R3" s="650"/>
    </row>
    <row r="4" spans="1:18" ht="14.25" customHeight="1">
      <c r="A4" s="116"/>
      <c r="B4" s="117"/>
      <c r="C4" s="122"/>
      <c r="D4" s="118"/>
      <c r="E4" s="123"/>
      <c r="F4" s="124"/>
      <c r="G4" s="651"/>
      <c r="H4" s="651"/>
      <c r="I4" s="651"/>
      <c r="J4" s="651"/>
      <c r="K4" s="663"/>
      <c r="L4" s="125"/>
      <c r="M4" s="124"/>
      <c r="N4" s="651"/>
      <c r="O4" s="651"/>
      <c r="P4" s="651"/>
      <c r="Q4" s="651"/>
      <c r="R4" s="652"/>
    </row>
    <row r="5" spans="1:18" ht="14.25" customHeight="1">
      <c r="A5" s="116"/>
      <c r="B5" s="117"/>
      <c r="C5" s="126"/>
      <c r="D5" s="127"/>
      <c r="E5" s="128" t="s">
        <v>15</v>
      </c>
      <c r="F5" s="128"/>
      <c r="G5" s="653"/>
      <c r="H5" s="654"/>
      <c r="I5" s="654"/>
      <c r="J5" s="654"/>
      <c r="K5" s="654"/>
      <c r="L5" s="654"/>
      <c r="M5" s="654"/>
      <c r="N5" s="654"/>
      <c r="O5" s="654"/>
      <c r="P5" s="654"/>
      <c r="Q5" s="654"/>
      <c r="R5" s="655"/>
    </row>
    <row r="6" spans="1:18" ht="14.25" customHeight="1">
      <c r="A6" s="116"/>
      <c r="B6" s="129"/>
      <c r="C6" s="658" t="s">
        <v>22</v>
      </c>
      <c r="D6" s="118"/>
      <c r="E6" s="57"/>
      <c r="F6" s="130" t="s">
        <v>384</v>
      </c>
      <c r="G6" s="130"/>
      <c r="H6" s="130"/>
      <c r="I6" s="130"/>
      <c r="J6" s="130"/>
      <c r="K6" s="130"/>
      <c r="L6" s="130"/>
      <c r="M6" s="130"/>
      <c r="N6" s="130"/>
      <c r="O6" s="130"/>
      <c r="P6" s="130"/>
      <c r="Q6" s="130"/>
      <c r="R6" s="131"/>
    </row>
    <row r="7" spans="1:18" ht="14.25" customHeight="1">
      <c r="A7" s="116"/>
      <c r="B7" s="117"/>
      <c r="C7" s="679"/>
      <c r="D7" s="118"/>
      <c r="E7" s="57"/>
      <c r="F7" s="132" t="s">
        <v>385</v>
      </c>
      <c r="G7" s="132"/>
      <c r="H7" s="132"/>
      <c r="I7" s="132"/>
      <c r="J7" s="132"/>
      <c r="K7" s="132"/>
      <c r="L7" s="132"/>
      <c r="M7" s="132"/>
      <c r="N7" s="132"/>
      <c r="O7" s="132"/>
      <c r="P7" s="132"/>
      <c r="Q7" s="132"/>
      <c r="R7" s="133"/>
    </row>
    <row r="8" spans="1:18" ht="14.25" customHeight="1">
      <c r="A8" s="116"/>
      <c r="B8" s="117"/>
      <c r="C8" s="680"/>
      <c r="D8" s="127"/>
      <c r="E8" s="57"/>
      <c r="F8" s="134" t="s">
        <v>386</v>
      </c>
      <c r="G8" s="134"/>
      <c r="H8" s="134"/>
      <c r="I8" s="134"/>
      <c r="J8" s="634"/>
      <c r="K8" s="635"/>
      <c r="L8" s="635"/>
      <c r="M8" s="635"/>
      <c r="N8" s="635"/>
      <c r="O8" s="635"/>
      <c r="P8" s="635"/>
      <c r="Q8" s="635"/>
      <c r="R8" s="135" t="s">
        <v>374</v>
      </c>
    </row>
    <row r="9" spans="1:18" ht="16.5" customHeight="1">
      <c r="A9" s="116"/>
      <c r="B9" s="117"/>
      <c r="C9" s="136" t="s">
        <v>14</v>
      </c>
      <c r="D9" s="137"/>
      <c r="E9" s="138" t="s">
        <v>378</v>
      </c>
      <c r="F9" s="632"/>
      <c r="G9" s="633"/>
      <c r="H9" s="139" t="s">
        <v>387</v>
      </c>
      <c r="I9" s="140"/>
      <c r="J9" s="140"/>
      <c r="K9" s="140"/>
      <c r="L9" s="140"/>
      <c r="M9" s="140"/>
      <c r="N9" s="140"/>
      <c r="O9" s="140"/>
      <c r="P9" s="140"/>
      <c r="Q9" s="140"/>
      <c r="R9" s="141"/>
    </row>
    <row r="10" spans="1:18" ht="14.25" customHeight="1">
      <c r="A10" s="116"/>
      <c r="B10" s="129"/>
      <c r="C10" s="681" t="s">
        <v>27</v>
      </c>
      <c r="D10" s="118"/>
      <c r="E10" s="57"/>
      <c r="F10" s="130" t="s">
        <v>388</v>
      </c>
      <c r="G10" s="130"/>
      <c r="H10" s="130"/>
      <c r="I10" s="130"/>
      <c r="J10" s="130"/>
      <c r="K10" s="130"/>
      <c r="L10" s="130"/>
      <c r="M10" s="130"/>
      <c r="N10" s="130"/>
      <c r="O10" s="130"/>
      <c r="P10" s="130"/>
      <c r="Q10" s="130"/>
      <c r="R10" s="131"/>
    </row>
    <row r="11" spans="1:18" ht="14.25" customHeight="1">
      <c r="A11" s="116"/>
      <c r="B11" s="129"/>
      <c r="C11" s="674"/>
      <c r="D11" s="118"/>
      <c r="E11" s="57"/>
      <c r="F11" s="132" t="s">
        <v>389</v>
      </c>
      <c r="G11" s="132"/>
      <c r="H11" s="132"/>
      <c r="I11" s="132"/>
      <c r="J11" s="132"/>
      <c r="K11" s="132"/>
      <c r="L11" s="132"/>
      <c r="M11" s="132"/>
      <c r="N11" s="132"/>
      <c r="O11" s="132"/>
      <c r="P11" s="132"/>
      <c r="Q11" s="132"/>
      <c r="R11" s="133"/>
    </row>
    <row r="12" spans="1:18" ht="14.25" customHeight="1">
      <c r="A12" s="142"/>
      <c r="B12" s="143"/>
      <c r="C12" s="674"/>
      <c r="D12" s="127"/>
      <c r="E12" s="105"/>
      <c r="F12" s="134" t="s">
        <v>386</v>
      </c>
      <c r="G12" s="134"/>
      <c r="H12" s="134"/>
      <c r="I12" s="134"/>
      <c r="J12" s="634"/>
      <c r="K12" s="635"/>
      <c r="L12" s="635"/>
      <c r="M12" s="635"/>
      <c r="N12" s="635"/>
      <c r="O12" s="635"/>
      <c r="P12" s="635"/>
      <c r="Q12" s="635"/>
      <c r="R12" s="135" t="s">
        <v>374</v>
      </c>
    </row>
    <row r="13" spans="1:18" ht="14.25" customHeight="1">
      <c r="A13" s="144" t="s">
        <v>426</v>
      </c>
      <c r="B13" s="145"/>
      <c r="C13" s="674" t="s">
        <v>28</v>
      </c>
      <c r="D13" s="112"/>
      <c r="E13" s="255"/>
      <c r="F13" s="52" t="s">
        <v>129</v>
      </c>
      <c r="G13" s="146"/>
      <c r="H13" s="146"/>
      <c r="I13" s="146"/>
      <c r="J13" s="146"/>
      <c r="K13" s="146"/>
      <c r="L13" s="146"/>
      <c r="M13" s="146"/>
      <c r="N13" s="146"/>
      <c r="O13" s="146"/>
      <c r="P13" s="146"/>
      <c r="Q13" s="146"/>
      <c r="R13" s="147"/>
    </row>
    <row r="14" spans="1:18" ht="14.25" customHeight="1">
      <c r="A14" s="116"/>
      <c r="B14" s="117"/>
      <c r="C14" s="674"/>
      <c r="D14" s="118"/>
      <c r="E14" s="54" t="s">
        <v>390</v>
      </c>
      <c r="F14" s="148"/>
      <c r="G14" s="148"/>
      <c r="H14" s="148"/>
      <c r="I14" s="148"/>
      <c r="J14" s="148"/>
      <c r="K14" s="148"/>
      <c r="L14" s="148"/>
      <c r="M14" s="148"/>
      <c r="N14" s="148"/>
      <c r="O14" s="148"/>
      <c r="P14" s="148"/>
      <c r="Q14" s="148"/>
      <c r="R14" s="149"/>
    </row>
    <row r="15" spans="1:18" ht="14.25" customHeight="1">
      <c r="A15" s="116"/>
      <c r="B15" s="117"/>
      <c r="C15" s="674"/>
      <c r="D15" s="118"/>
      <c r="E15" s="56" t="s">
        <v>131</v>
      </c>
      <c r="F15" s="55"/>
      <c r="G15" s="55"/>
      <c r="H15" s="55"/>
      <c r="I15" s="55"/>
      <c r="J15" s="55"/>
      <c r="K15" s="55"/>
      <c r="L15" s="148"/>
      <c r="M15" s="148"/>
      <c r="N15" s="148"/>
      <c r="O15" s="148"/>
      <c r="P15" s="148"/>
      <c r="Q15" s="148"/>
      <c r="R15" s="149"/>
    </row>
    <row r="16" spans="1:18" ht="14.25" customHeight="1">
      <c r="A16" s="116"/>
      <c r="B16" s="117"/>
      <c r="C16" s="674"/>
      <c r="D16" s="118"/>
      <c r="E16" s="54" t="s">
        <v>263</v>
      </c>
      <c r="F16" s="52"/>
      <c r="G16" s="675"/>
      <c r="H16" s="675"/>
      <c r="I16" s="150" t="s">
        <v>264</v>
      </c>
      <c r="J16" s="151"/>
      <c r="K16" s="152"/>
      <c r="L16" s="153"/>
      <c r="M16" s="154"/>
      <c r="N16" s="148"/>
      <c r="O16" s="148"/>
      <c r="P16" s="148"/>
      <c r="Q16" s="148"/>
      <c r="R16" s="149"/>
    </row>
    <row r="17" spans="1:18" ht="14.25" customHeight="1">
      <c r="A17" s="155"/>
      <c r="B17" s="117"/>
      <c r="C17" s="156" t="s">
        <v>13</v>
      </c>
      <c r="D17" s="112"/>
      <c r="E17" s="157" t="s">
        <v>391</v>
      </c>
      <c r="F17" s="158"/>
      <c r="G17" s="665"/>
      <c r="H17" s="665"/>
      <c r="I17" s="158" t="s">
        <v>265</v>
      </c>
      <c r="J17" s="158"/>
      <c r="K17" s="665"/>
      <c r="L17" s="665"/>
      <c r="M17" s="158" t="s">
        <v>266</v>
      </c>
      <c r="N17" s="158"/>
      <c r="O17" s="158"/>
      <c r="P17" s="158"/>
      <c r="Q17" s="158"/>
      <c r="R17" s="159"/>
    </row>
    <row r="18" spans="1:18" ht="14.25" customHeight="1">
      <c r="A18" s="116"/>
      <c r="B18" s="117"/>
      <c r="C18" s="122"/>
      <c r="D18" s="118"/>
      <c r="E18" s="160" t="s">
        <v>12</v>
      </c>
      <c r="F18" s="160"/>
      <c r="G18" s="160"/>
      <c r="H18" s="160"/>
      <c r="I18" s="160"/>
      <c r="J18" s="160"/>
      <c r="K18" s="666"/>
      <c r="L18" s="666"/>
      <c r="M18" s="666"/>
      <c r="N18" s="666"/>
      <c r="O18" s="666"/>
      <c r="P18" s="666"/>
      <c r="Q18" s="666"/>
      <c r="R18" s="667"/>
    </row>
    <row r="19" spans="1:18" ht="30" customHeight="1">
      <c r="A19" s="116"/>
      <c r="B19" s="117"/>
      <c r="C19" s="122"/>
      <c r="D19" s="118"/>
      <c r="E19" s="625"/>
      <c r="F19" s="626"/>
      <c r="G19" s="626"/>
      <c r="H19" s="626"/>
      <c r="I19" s="626"/>
      <c r="J19" s="626"/>
      <c r="K19" s="626"/>
      <c r="L19" s="626"/>
      <c r="M19" s="626"/>
      <c r="N19" s="626"/>
      <c r="O19" s="626"/>
      <c r="P19" s="626"/>
      <c r="Q19" s="626"/>
      <c r="R19" s="627"/>
    </row>
    <row r="20" spans="1:18" ht="14.25" customHeight="1">
      <c r="A20" s="116"/>
      <c r="B20" s="117"/>
      <c r="C20" s="122"/>
      <c r="D20" s="118"/>
      <c r="E20" s="668" t="s">
        <v>21</v>
      </c>
      <c r="F20" s="669"/>
      <c r="G20" s="669"/>
      <c r="H20" s="669"/>
      <c r="I20" s="669"/>
      <c r="J20" s="669"/>
      <c r="K20" s="669"/>
      <c r="L20" s="669"/>
      <c r="M20" s="669"/>
      <c r="N20" s="669"/>
      <c r="O20" s="669"/>
      <c r="P20" s="669"/>
      <c r="Q20" s="669"/>
      <c r="R20" s="670"/>
    </row>
    <row r="21" spans="1:18" ht="14.25" customHeight="1">
      <c r="A21" s="116"/>
      <c r="B21" s="117"/>
      <c r="C21" s="126"/>
      <c r="D21" s="127"/>
      <c r="E21" s="671"/>
      <c r="F21" s="672"/>
      <c r="G21" s="672"/>
      <c r="H21" s="672"/>
      <c r="I21" s="672"/>
      <c r="J21" s="672"/>
      <c r="K21" s="672"/>
      <c r="L21" s="672"/>
      <c r="M21" s="672"/>
      <c r="N21" s="672"/>
      <c r="O21" s="672"/>
      <c r="P21" s="672"/>
      <c r="Q21" s="672"/>
      <c r="R21" s="673"/>
    </row>
    <row r="22" spans="1:18" ht="14.25" customHeight="1">
      <c r="A22" s="116"/>
      <c r="B22" s="117"/>
      <c r="C22" s="658" t="s">
        <v>392</v>
      </c>
      <c r="D22" s="112"/>
      <c r="E22" s="161" t="s">
        <v>11</v>
      </c>
      <c r="F22" s="258"/>
      <c r="G22" s="258"/>
      <c r="H22" s="258"/>
      <c r="I22" s="258"/>
      <c r="J22" s="258"/>
      <c r="K22" s="258"/>
      <c r="L22" s="660"/>
      <c r="M22" s="660"/>
      <c r="N22" s="660"/>
      <c r="O22" s="660"/>
      <c r="P22" s="660"/>
      <c r="Q22" s="660"/>
      <c r="R22" s="661"/>
    </row>
    <row r="23" spans="1:18" ht="14.25" customHeight="1">
      <c r="A23" s="116"/>
      <c r="B23" s="117"/>
      <c r="C23" s="659"/>
      <c r="D23" s="118"/>
      <c r="E23" s="162" t="s">
        <v>18</v>
      </c>
      <c r="F23" s="163"/>
      <c r="G23" s="662"/>
      <c r="H23" s="651"/>
      <c r="I23" s="651"/>
      <c r="J23" s="651"/>
      <c r="K23" s="663"/>
      <c r="L23" s="164"/>
      <c r="M23" s="164"/>
      <c r="N23" s="662"/>
      <c r="O23" s="651"/>
      <c r="P23" s="651"/>
      <c r="Q23" s="651"/>
      <c r="R23" s="652"/>
    </row>
    <row r="24" spans="1:18" ht="14.25" customHeight="1">
      <c r="A24" s="116"/>
      <c r="B24" s="117"/>
      <c r="C24" s="659"/>
      <c r="D24" s="118"/>
      <c r="E24" s="119" t="s">
        <v>17</v>
      </c>
      <c r="F24" s="120"/>
      <c r="G24" s="648"/>
      <c r="H24" s="649"/>
      <c r="I24" s="649"/>
      <c r="J24" s="649"/>
      <c r="K24" s="664"/>
      <c r="L24" s="121" t="s">
        <v>16</v>
      </c>
      <c r="M24" s="120"/>
      <c r="N24" s="648"/>
      <c r="O24" s="649"/>
      <c r="P24" s="649"/>
      <c r="Q24" s="649"/>
      <c r="R24" s="650"/>
    </row>
    <row r="25" spans="1:18" ht="14.25" customHeight="1">
      <c r="A25" s="116"/>
      <c r="B25" s="117"/>
      <c r="C25" s="257"/>
      <c r="D25" s="118"/>
      <c r="E25" s="123"/>
      <c r="F25" s="124"/>
      <c r="G25" s="651"/>
      <c r="H25" s="651"/>
      <c r="I25" s="651"/>
      <c r="J25" s="651"/>
      <c r="K25" s="663"/>
      <c r="L25" s="125"/>
      <c r="M25" s="124"/>
      <c r="N25" s="651"/>
      <c r="O25" s="651"/>
      <c r="P25" s="651"/>
      <c r="Q25" s="651"/>
      <c r="R25" s="652"/>
    </row>
    <row r="26" spans="1:18" ht="14.25" customHeight="1">
      <c r="A26" s="116"/>
      <c r="B26" s="117"/>
      <c r="C26" s="122"/>
      <c r="D26" s="118"/>
      <c r="E26" s="128" t="s">
        <v>15</v>
      </c>
      <c r="F26" s="128"/>
      <c r="G26" s="653"/>
      <c r="H26" s="654"/>
      <c r="I26" s="654"/>
      <c r="J26" s="654"/>
      <c r="K26" s="654"/>
      <c r="L26" s="654"/>
      <c r="M26" s="654"/>
      <c r="N26" s="654"/>
      <c r="O26" s="654"/>
      <c r="P26" s="654"/>
      <c r="Q26" s="654"/>
      <c r="R26" s="655"/>
    </row>
    <row r="27" spans="1:18" ht="14.25" customHeight="1">
      <c r="A27" s="116"/>
      <c r="B27" s="117"/>
      <c r="C27" s="122"/>
      <c r="D27" s="118"/>
      <c r="E27" s="165" t="s">
        <v>393</v>
      </c>
      <c r="F27" s="166"/>
      <c r="G27" s="656" t="s">
        <v>423</v>
      </c>
      <c r="H27" s="657"/>
      <c r="I27" s="657"/>
      <c r="J27" s="167" t="s">
        <v>394</v>
      </c>
      <c r="K27" s="656" t="s">
        <v>424</v>
      </c>
      <c r="L27" s="657"/>
      <c r="M27" s="657"/>
      <c r="N27" s="166" t="s">
        <v>395</v>
      </c>
      <c r="O27" s="166"/>
      <c r="P27" s="166"/>
      <c r="Q27" s="166"/>
      <c r="R27" s="168"/>
    </row>
    <row r="28" spans="1:18" ht="14.25" customHeight="1">
      <c r="A28" s="86"/>
      <c r="B28" s="117"/>
      <c r="C28" s="126"/>
      <c r="D28" s="127"/>
      <c r="E28" s="169" t="s">
        <v>396</v>
      </c>
      <c r="F28" s="134"/>
      <c r="G28" s="134"/>
      <c r="H28" s="134"/>
      <c r="I28" s="134"/>
      <c r="J28" s="134"/>
      <c r="K28" s="255"/>
      <c r="L28" s="52" t="s">
        <v>129</v>
      </c>
      <c r="M28" s="134"/>
      <c r="N28" s="134"/>
      <c r="O28" s="134"/>
      <c r="P28" s="134"/>
      <c r="Q28" s="134"/>
      <c r="R28" s="135"/>
    </row>
    <row r="29" spans="1:18" ht="14.25" customHeight="1">
      <c r="A29" s="170"/>
      <c r="B29" s="171"/>
      <c r="C29" s="642" t="s">
        <v>397</v>
      </c>
      <c r="D29" s="172"/>
      <c r="E29" s="255"/>
      <c r="F29" s="52" t="s">
        <v>129</v>
      </c>
      <c r="G29" s="146"/>
      <c r="H29" s="146"/>
      <c r="I29" s="146"/>
      <c r="J29" s="146"/>
      <c r="K29" s="146"/>
      <c r="L29" s="146"/>
      <c r="M29" s="146"/>
      <c r="N29" s="146"/>
      <c r="O29" s="146"/>
      <c r="P29" s="146"/>
      <c r="Q29" s="146"/>
      <c r="R29" s="147"/>
    </row>
    <row r="30" spans="1:18" ht="14.25" customHeight="1">
      <c r="A30" s="173"/>
      <c r="B30" s="174"/>
      <c r="C30" s="643"/>
      <c r="D30" s="175"/>
      <c r="E30" s="176" t="s">
        <v>10</v>
      </c>
      <c r="F30" s="177"/>
      <c r="G30" s="177"/>
      <c r="H30" s="177"/>
      <c r="I30" s="177"/>
      <c r="J30" s="177"/>
      <c r="K30" s="178"/>
      <c r="L30" s="121"/>
      <c r="M30" s="121"/>
      <c r="N30" s="121"/>
      <c r="O30" s="121"/>
      <c r="P30" s="121"/>
      <c r="Q30" s="121"/>
      <c r="R30" s="179"/>
    </row>
    <row r="31" spans="1:18" ht="30" customHeight="1">
      <c r="A31" s="86"/>
      <c r="B31" s="180"/>
      <c r="C31" s="644"/>
      <c r="D31" s="127"/>
      <c r="E31" s="625"/>
      <c r="F31" s="626"/>
      <c r="G31" s="626"/>
      <c r="H31" s="626"/>
      <c r="I31" s="626"/>
      <c r="J31" s="626"/>
      <c r="K31" s="626"/>
      <c r="L31" s="626"/>
      <c r="M31" s="626"/>
      <c r="N31" s="626"/>
      <c r="O31" s="626"/>
      <c r="P31" s="626"/>
      <c r="Q31" s="626"/>
      <c r="R31" s="627"/>
    </row>
    <row r="32" spans="1:18" ht="14.25" customHeight="1">
      <c r="A32" s="86"/>
      <c r="B32" s="180"/>
      <c r="C32" s="636" t="s">
        <v>29</v>
      </c>
      <c r="D32" s="175"/>
      <c r="E32" s="181" t="s">
        <v>267</v>
      </c>
      <c r="F32" s="637"/>
      <c r="G32" s="638"/>
      <c r="H32" s="182" t="s">
        <v>268</v>
      </c>
      <c r="I32" s="183"/>
      <c r="J32" s="183"/>
      <c r="K32" s="183"/>
      <c r="L32" s="258"/>
      <c r="M32" s="258"/>
      <c r="N32" s="258"/>
      <c r="O32" s="258"/>
      <c r="P32" s="258"/>
      <c r="Q32" s="258"/>
      <c r="R32" s="259"/>
    </row>
    <row r="33" spans="1:18" ht="14.25" customHeight="1">
      <c r="A33" s="173"/>
      <c r="B33" s="174"/>
      <c r="C33" s="636"/>
      <c r="D33" s="184"/>
      <c r="E33" s="639" t="s">
        <v>9</v>
      </c>
      <c r="F33" s="640"/>
      <c r="G33" s="640"/>
      <c r="H33" s="640"/>
      <c r="I33" s="640"/>
      <c r="J33" s="640"/>
      <c r="K33" s="640"/>
      <c r="L33" s="640"/>
      <c r="M33" s="640"/>
      <c r="N33" s="640"/>
      <c r="O33" s="640"/>
      <c r="P33" s="640"/>
      <c r="Q33" s="640"/>
      <c r="R33" s="641"/>
    </row>
    <row r="34" spans="1:18" ht="30" customHeight="1">
      <c r="A34" s="185"/>
      <c r="B34" s="186"/>
      <c r="C34" s="636"/>
      <c r="D34" s="187"/>
      <c r="E34" s="625"/>
      <c r="F34" s="626"/>
      <c r="G34" s="626"/>
      <c r="H34" s="626"/>
      <c r="I34" s="626"/>
      <c r="J34" s="626"/>
      <c r="K34" s="626"/>
      <c r="L34" s="626"/>
      <c r="M34" s="626"/>
      <c r="N34" s="626"/>
      <c r="O34" s="626"/>
      <c r="P34" s="626"/>
      <c r="Q34" s="626"/>
      <c r="R34" s="627"/>
    </row>
    <row r="35" spans="1:18" ht="14.25" customHeight="1">
      <c r="A35" s="188"/>
      <c r="B35" s="189"/>
      <c r="C35" s="642" t="s">
        <v>30</v>
      </c>
      <c r="D35" s="190"/>
      <c r="E35" s="181" t="s">
        <v>267</v>
      </c>
      <c r="F35" s="637"/>
      <c r="G35" s="638"/>
      <c r="H35" s="182" t="s">
        <v>268</v>
      </c>
      <c r="I35" s="183"/>
      <c r="J35" s="183"/>
      <c r="K35" s="183"/>
      <c r="L35" s="258"/>
      <c r="M35" s="258"/>
      <c r="N35" s="258"/>
      <c r="O35" s="258"/>
      <c r="P35" s="258"/>
      <c r="Q35" s="258"/>
      <c r="R35" s="259"/>
    </row>
    <row r="36" spans="1:18" ht="14.25" customHeight="1">
      <c r="A36" s="188"/>
      <c r="B36" s="189"/>
      <c r="C36" s="643"/>
      <c r="D36" s="187"/>
      <c r="E36" s="645" t="s">
        <v>8</v>
      </c>
      <c r="F36" s="646"/>
      <c r="G36" s="646"/>
      <c r="H36" s="646"/>
      <c r="I36" s="646"/>
      <c r="J36" s="646"/>
      <c r="K36" s="646"/>
      <c r="L36" s="646"/>
      <c r="M36" s="646"/>
      <c r="N36" s="646"/>
      <c r="O36" s="646"/>
      <c r="P36" s="646"/>
      <c r="Q36" s="646"/>
      <c r="R36" s="647"/>
    </row>
    <row r="37" spans="1:18" ht="30" customHeight="1">
      <c r="A37" s="116"/>
      <c r="B37" s="117"/>
      <c r="C37" s="644"/>
      <c r="D37" s="127"/>
      <c r="E37" s="625"/>
      <c r="F37" s="626"/>
      <c r="G37" s="626"/>
      <c r="H37" s="626"/>
      <c r="I37" s="626"/>
      <c r="J37" s="626"/>
      <c r="K37" s="626"/>
      <c r="L37" s="626"/>
      <c r="M37" s="626"/>
      <c r="N37" s="626"/>
      <c r="O37" s="626"/>
      <c r="P37" s="626"/>
      <c r="Q37" s="626"/>
      <c r="R37" s="627"/>
    </row>
    <row r="38" spans="1:18" ht="14.25" customHeight="1">
      <c r="A38" s="116"/>
      <c r="B38" s="117"/>
      <c r="C38" s="622" t="s">
        <v>269</v>
      </c>
      <c r="D38" s="118"/>
      <c r="E38" s="161" t="s">
        <v>398</v>
      </c>
      <c r="F38" s="258"/>
      <c r="G38" s="258"/>
      <c r="H38" s="258"/>
      <c r="I38" s="258"/>
      <c r="J38" s="258"/>
      <c r="K38" s="258"/>
      <c r="L38" s="191"/>
      <c r="M38" s="254" t="s">
        <v>129</v>
      </c>
      <c r="N38" s="192"/>
      <c r="O38" s="258"/>
      <c r="P38" s="258"/>
      <c r="Q38" s="258"/>
      <c r="R38" s="259"/>
    </row>
    <row r="39" spans="1:18" ht="14.25" customHeight="1">
      <c r="A39" s="116"/>
      <c r="B39" s="117"/>
      <c r="C39" s="623"/>
      <c r="D39" s="118"/>
      <c r="E39" s="193" t="s">
        <v>20</v>
      </c>
      <c r="F39" s="160"/>
      <c r="G39" s="160"/>
      <c r="H39" s="160"/>
      <c r="I39" s="160"/>
      <c r="J39" s="160"/>
      <c r="K39" s="160"/>
      <c r="L39" s="160"/>
      <c r="M39" s="160"/>
      <c r="N39" s="160"/>
      <c r="O39" s="160"/>
      <c r="P39" s="160"/>
      <c r="Q39" s="160"/>
      <c r="R39" s="194"/>
    </row>
    <row r="40" spans="1:18" ht="30" customHeight="1">
      <c r="A40" s="142"/>
      <c r="B40" s="143"/>
      <c r="C40" s="624"/>
      <c r="D40" s="127"/>
      <c r="E40" s="625"/>
      <c r="F40" s="626"/>
      <c r="G40" s="626"/>
      <c r="H40" s="626"/>
      <c r="I40" s="626"/>
      <c r="J40" s="626"/>
      <c r="K40" s="626"/>
      <c r="L40" s="626"/>
      <c r="M40" s="626"/>
      <c r="N40" s="626"/>
      <c r="O40" s="626"/>
      <c r="P40" s="626"/>
      <c r="Q40" s="626"/>
      <c r="R40" s="627"/>
    </row>
    <row r="41" spans="1:18" ht="14.25" customHeight="1">
      <c r="A41" s="628" t="s">
        <v>427</v>
      </c>
      <c r="B41" s="629"/>
      <c r="C41" s="195" t="s">
        <v>7</v>
      </c>
      <c r="D41" s="137"/>
      <c r="E41" s="138" t="s">
        <v>378</v>
      </c>
      <c r="F41" s="632"/>
      <c r="G41" s="633"/>
      <c r="H41" s="139" t="s">
        <v>387</v>
      </c>
      <c r="I41" s="140"/>
      <c r="J41" s="140"/>
      <c r="K41" s="140"/>
      <c r="L41" s="140"/>
      <c r="M41" s="140"/>
      <c r="N41" s="140"/>
      <c r="O41" s="140"/>
      <c r="P41" s="140"/>
      <c r="Q41" s="140"/>
      <c r="R41" s="141"/>
    </row>
    <row r="42" spans="1:18" ht="14.25" customHeight="1">
      <c r="A42" s="630"/>
      <c r="B42" s="631"/>
      <c r="C42" s="196" t="s">
        <v>6</v>
      </c>
      <c r="D42" s="112"/>
      <c r="E42" s="57"/>
      <c r="F42" s="130" t="s">
        <v>388</v>
      </c>
      <c r="G42" s="130"/>
      <c r="H42" s="130"/>
      <c r="I42" s="130"/>
      <c r="J42" s="130"/>
      <c r="K42" s="130"/>
      <c r="L42" s="130"/>
      <c r="M42" s="130"/>
      <c r="N42" s="130"/>
      <c r="O42" s="130"/>
      <c r="P42" s="130"/>
      <c r="Q42" s="130"/>
      <c r="R42" s="131"/>
    </row>
    <row r="43" spans="1:18" ht="14.25" customHeight="1">
      <c r="A43" s="263"/>
      <c r="B43" s="264"/>
      <c r="C43" s="173"/>
      <c r="D43" s="118"/>
      <c r="E43" s="57"/>
      <c r="F43" s="132" t="s">
        <v>389</v>
      </c>
      <c r="G43" s="132"/>
      <c r="H43" s="132"/>
      <c r="I43" s="132"/>
      <c r="J43" s="132"/>
      <c r="K43" s="132"/>
      <c r="L43" s="132"/>
      <c r="M43" s="132"/>
      <c r="N43" s="132"/>
      <c r="O43" s="132"/>
      <c r="P43" s="132"/>
      <c r="Q43" s="132"/>
      <c r="R43" s="133"/>
    </row>
    <row r="44" spans="1:18" ht="14.25" customHeight="1">
      <c r="A44" s="142"/>
      <c r="B44" s="143"/>
      <c r="C44" s="142"/>
      <c r="D44" s="127"/>
      <c r="E44" s="105"/>
      <c r="F44" s="134" t="s">
        <v>386</v>
      </c>
      <c r="G44" s="134"/>
      <c r="H44" s="134"/>
      <c r="I44" s="134"/>
      <c r="J44" s="634"/>
      <c r="K44" s="635"/>
      <c r="L44" s="635"/>
      <c r="M44" s="635"/>
      <c r="N44" s="635"/>
      <c r="O44" s="635"/>
      <c r="P44" s="635"/>
      <c r="Q44" s="635"/>
      <c r="R44" s="135" t="s">
        <v>374</v>
      </c>
    </row>
  </sheetData>
  <sheetProtection password="95F8" sheet="1" objects="1" scenarios="1"/>
  <mergeCells count="42">
    <mergeCell ref="C13:C16"/>
    <mergeCell ref="G16:H16"/>
    <mergeCell ref="C2:C3"/>
    <mergeCell ref="G2:K2"/>
    <mergeCell ref="N2:R2"/>
    <mergeCell ref="G3:K4"/>
    <mergeCell ref="N3:R4"/>
    <mergeCell ref="G5:R5"/>
    <mergeCell ref="C6:C8"/>
    <mergeCell ref="J8:Q8"/>
    <mergeCell ref="F9:G9"/>
    <mergeCell ref="C10:C12"/>
    <mergeCell ref="J12:Q12"/>
    <mergeCell ref="G17:H17"/>
    <mergeCell ref="K17:L17"/>
    <mergeCell ref="K18:R18"/>
    <mergeCell ref="E19:R19"/>
    <mergeCell ref="E20:R21"/>
    <mergeCell ref="N24:R25"/>
    <mergeCell ref="G26:R26"/>
    <mergeCell ref="G27:I27"/>
    <mergeCell ref="K27:M27"/>
    <mergeCell ref="C29:C31"/>
    <mergeCell ref="E31:R31"/>
    <mergeCell ref="C22:C24"/>
    <mergeCell ref="L22:R22"/>
    <mergeCell ref="G23:K23"/>
    <mergeCell ref="N23:R23"/>
    <mergeCell ref="G24:K25"/>
    <mergeCell ref="C32:C34"/>
    <mergeCell ref="F32:G32"/>
    <mergeCell ref="E33:R33"/>
    <mergeCell ref="E34:R34"/>
    <mergeCell ref="C35:C37"/>
    <mergeCell ref="F35:G35"/>
    <mergeCell ref="E36:R36"/>
    <mergeCell ref="E37:R37"/>
    <mergeCell ref="C38:C40"/>
    <mergeCell ref="E40:R40"/>
    <mergeCell ref="A41:B42"/>
    <mergeCell ref="F41:G41"/>
    <mergeCell ref="J44:Q44"/>
  </mergeCells>
  <phoneticPr fontId="2"/>
  <dataValidations count="2">
    <dataValidation type="list" allowBlank="1" showInputMessage="1" showErrorMessage="1" sqref="E6:E8 E10:E12 E42:E44">
      <formula1>選択_丸</formula1>
    </dataValidation>
    <dataValidation type="list" allowBlank="1" showInputMessage="1" showErrorMessage="1" sqref="E13 K28 E29 L38">
      <formula1>選択_有無</formula1>
    </dataValidation>
  </dataValidations>
  <printOptions horizontalCentered="1"/>
  <pageMargins left="0.39370078740157483" right="0.39370078740157483" top="0.47244094488188981" bottom="0.62992125984251968" header="0" footer="0"/>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18"/>
  <sheetViews>
    <sheetView showGridLines="0" zoomScaleNormal="100" workbookViewId="0">
      <selection sqref="A1:J1"/>
    </sheetView>
  </sheetViews>
  <sheetFormatPr defaultColWidth="8.875" defaultRowHeight="13.5"/>
  <cols>
    <col min="1" max="2" width="9.5" style="200" customWidth="1"/>
    <col min="3" max="3" width="21" style="200" customWidth="1"/>
    <col min="4" max="4" width="2" style="200" customWidth="1"/>
    <col min="5" max="5" width="8.875" style="200" customWidth="1"/>
    <col min="6" max="7" width="9.875" style="200" customWidth="1"/>
    <col min="8" max="8" width="6.625" style="200" customWidth="1"/>
    <col min="9" max="10" width="9.875" style="200" customWidth="1"/>
    <col min="11" max="16384" width="8.875" style="200"/>
  </cols>
  <sheetData>
    <row r="1" spans="1:10" s="266" customFormat="1" ht="48" customHeight="1">
      <c r="A1" s="682" t="s">
        <v>40</v>
      </c>
      <c r="B1" s="682"/>
      <c r="C1" s="682"/>
      <c r="D1" s="682"/>
      <c r="E1" s="682"/>
      <c r="F1" s="682"/>
      <c r="G1" s="682"/>
      <c r="H1" s="682"/>
      <c r="I1" s="682"/>
      <c r="J1" s="682"/>
    </row>
    <row r="2" spans="1:10" ht="37.5" customHeight="1">
      <c r="A2" s="267" t="s">
        <v>19</v>
      </c>
      <c r="B2" s="268"/>
      <c r="C2" s="268"/>
      <c r="D2" s="268"/>
      <c r="E2" s="199"/>
      <c r="F2" s="199"/>
      <c r="G2" s="199"/>
      <c r="H2" s="199"/>
      <c r="I2" s="199"/>
      <c r="J2" s="199"/>
    </row>
    <row r="3" spans="1:10" ht="20.25" customHeight="1">
      <c r="A3" s="269" t="s">
        <v>43</v>
      </c>
      <c r="B3" s="270"/>
      <c r="C3" s="270"/>
      <c r="D3" s="199"/>
      <c r="E3" s="271"/>
      <c r="F3" s="271"/>
      <c r="G3" s="271"/>
      <c r="H3" s="271"/>
      <c r="I3" s="271"/>
      <c r="J3" s="271"/>
    </row>
    <row r="4" spans="1:10" ht="13.5" customHeight="1">
      <c r="A4" s="683" t="s">
        <v>42</v>
      </c>
      <c r="B4" s="684"/>
      <c r="C4" s="685"/>
      <c r="D4" s="272"/>
      <c r="E4" s="273" t="s">
        <v>31</v>
      </c>
      <c r="F4" s="698"/>
      <c r="G4" s="699"/>
      <c r="H4" s="274"/>
      <c r="I4" s="689"/>
      <c r="J4" s="690"/>
    </row>
    <row r="5" spans="1:10" ht="13.5" customHeight="1">
      <c r="A5" s="686"/>
      <c r="B5" s="687"/>
      <c r="C5" s="688"/>
      <c r="D5" s="275"/>
      <c r="E5" s="276" t="s">
        <v>1</v>
      </c>
      <c r="F5" s="700"/>
      <c r="G5" s="701"/>
      <c r="H5" s="277" t="s">
        <v>2</v>
      </c>
      <c r="I5" s="700"/>
      <c r="J5" s="703"/>
    </row>
    <row r="6" spans="1:10" ht="13.5" customHeight="1">
      <c r="A6" s="273"/>
      <c r="B6" s="278"/>
      <c r="C6" s="279"/>
      <c r="D6" s="280"/>
      <c r="E6" s="281"/>
      <c r="F6" s="699"/>
      <c r="G6" s="702"/>
      <c r="H6" s="282"/>
      <c r="I6" s="699"/>
      <c r="J6" s="704"/>
    </row>
    <row r="7" spans="1:10" ht="14.25" customHeight="1">
      <c r="A7" s="283"/>
      <c r="B7" s="278"/>
      <c r="C7" s="279"/>
      <c r="D7" s="284"/>
      <c r="E7" s="285" t="s">
        <v>270</v>
      </c>
      <c r="F7" s="705"/>
      <c r="G7" s="705"/>
      <c r="H7" s="121" t="s">
        <v>41</v>
      </c>
      <c r="I7" s="707"/>
      <c r="J7" s="708"/>
    </row>
    <row r="8" spans="1:10" ht="14.25" customHeight="1">
      <c r="A8" s="283"/>
      <c r="B8" s="278"/>
      <c r="C8" s="279"/>
      <c r="D8" s="286"/>
      <c r="E8" s="287"/>
      <c r="F8" s="706"/>
      <c r="G8" s="706"/>
      <c r="H8" s="125"/>
      <c r="I8" s="662"/>
      <c r="J8" s="709"/>
    </row>
    <row r="9" spans="1:10" ht="14.25" customHeight="1">
      <c r="A9" s="283"/>
      <c r="B9" s="278"/>
      <c r="C9" s="279"/>
      <c r="D9" s="286"/>
      <c r="E9" s="255"/>
      <c r="F9" s="52" t="s">
        <v>428</v>
      </c>
      <c r="G9" s="288"/>
      <c r="H9" s="289"/>
      <c r="I9" s="288"/>
      <c r="J9" s="290"/>
    </row>
    <row r="10" spans="1:10" ht="14.25" customHeight="1">
      <c r="A10" s="283"/>
      <c r="B10" s="278"/>
      <c r="C10" s="279"/>
      <c r="D10" s="286"/>
      <c r="E10" s="291"/>
      <c r="F10" s="288" t="s">
        <v>429</v>
      </c>
      <c r="G10" s="288"/>
      <c r="H10" s="289"/>
      <c r="I10" s="288"/>
      <c r="J10" s="290"/>
    </row>
    <row r="11" spans="1:10" ht="25.5" customHeight="1">
      <c r="A11" s="292" t="s">
        <v>32</v>
      </c>
      <c r="B11" s="293"/>
      <c r="C11" s="293"/>
      <c r="D11" s="294"/>
      <c r="E11" s="295" t="s">
        <v>93</v>
      </c>
      <c r="F11" s="296"/>
      <c r="G11" s="297"/>
      <c r="H11" s="297"/>
      <c r="I11" s="297"/>
      <c r="J11" s="298"/>
    </row>
    <row r="12" spans="1:10" ht="25.5" customHeight="1">
      <c r="A12" s="299" t="s">
        <v>33</v>
      </c>
      <c r="B12" s="300"/>
      <c r="C12" s="301"/>
      <c r="D12" s="302"/>
      <c r="E12" s="691" t="s">
        <v>46</v>
      </c>
      <c r="F12" s="692"/>
      <c r="G12" s="692"/>
      <c r="H12" s="692"/>
      <c r="I12" s="692"/>
      <c r="J12" s="693"/>
    </row>
    <row r="13" spans="1:10" ht="25.5" customHeight="1">
      <c r="A13" s="299" t="s">
        <v>34</v>
      </c>
      <c r="B13" s="300"/>
      <c r="C13" s="300"/>
      <c r="D13" s="303"/>
      <c r="E13" s="694"/>
      <c r="F13" s="695"/>
      <c r="G13" s="695"/>
      <c r="H13" s="695"/>
      <c r="I13" s="695"/>
      <c r="J13" s="696"/>
    </row>
    <row r="14" spans="1:10" ht="25.5" customHeight="1">
      <c r="A14" s="256" t="s">
        <v>35</v>
      </c>
      <c r="B14" s="293"/>
      <c r="C14" s="293"/>
      <c r="D14" s="304"/>
      <c r="E14" s="305" t="s">
        <v>91</v>
      </c>
      <c r="F14" s="306"/>
      <c r="G14" s="307"/>
      <c r="H14" s="307"/>
      <c r="I14" s="307"/>
      <c r="J14" s="308"/>
    </row>
    <row r="15" spans="1:10" ht="25.5" customHeight="1">
      <c r="A15" s="256" t="s">
        <v>36</v>
      </c>
      <c r="B15" s="293"/>
      <c r="C15" s="293"/>
      <c r="D15" s="294"/>
      <c r="E15" s="309" t="s">
        <v>92</v>
      </c>
      <c r="F15" s="310"/>
      <c r="G15" s="311"/>
      <c r="H15" s="311"/>
      <c r="I15" s="311"/>
      <c r="J15" s="312"/>
    </row>
    <row r="16" spans="1:10" ht="21" customHeight="1">
      <c r="A16" s="313"/>
      <c r="B16" s="314"/>
      <c r="C16" s="314"/>
      <c r="D16" s="315"/>
      <c r="E16" s="316"/>
      <c r="F16" s="315"/>
      <c r="G16" s="315"/>
      <c r="H16" s="315"/>
      <c r="I16" s="315"/>
      <c r="J16" s="315"/>
    </row>
    <row r="17" spans="1:10" ht="57.6" customHeight="1">
      <c r="A17" s="697" t="s">
        <v>44</v>
      </c>
      <c r="B17" s="697"/>
      <c r="C17" s="697"/>
      <c r="D17" s="697"/>
      <c r="E17" s="697"/>
      <c r="F17" s="697"/>
      <c r="G17" s="697"/>
      <c r="H17" s="697"/>
      <c r="I17" s="697"/>
      <c r="J17" s="697"/>
    </row>
    <row r="18" spans="1:10">
      <c r="A18" s="317" t="s">
        <v>45</v>
      </c>
      <c r="B18" s="318"/>
      <c r="C18" s="318"/>
      <c r="D18" s="318"/>
      <c r="E18" s="318"/>
      <c r="F18" s="319"/>
      <c r="G18" s="318"/>
      <c r="H18" s="318"/>
      <c r="I18" s="318"/>
      <c r="J18" s="318"/>
    </row>
  </sheetData>
  <sheetProtection password="95F8" sheet="1" objects="1" scenarios="1"/>
  <mergeCells count="10">
    <mergeCell ref="A1:J1"/>
    <mergeCell ref="A4:C5"/>
    <mergeCell ref="I4:J4"/>
    <mergeCell ref="E12:J13"/>
    <mergeCell ref="A17:J17"/>
    <mergeCell ref="F4:G4"/>
    <mergeCell ref="F5:G6"/>
    <mergeCell ref="I5:J6"/>
    <mergeCell ref="F7:G8"/>
    <mergeCell ref="I7:J8"/>
  </mergeCells>
  <phoneticPr fontId="2"/>
  <dataValidations count="1">
    <dataValidation type="list" allowBlank="1" showInputMessage="1" showErrorMessage="1" sqref="E9">
      <formula1>選択_丸</formula1>
    </dataValidation>
  </dataValidations>
  <printOptions horizontalCentered="1"/>
  <pageMargins left="0.39370078740157483" right="0.39370078740157483" top="0.47244094488188981" bottom="0.62992125984251968" header="0" footer="0"/>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9" tint="-0.249977111117893"/>
    <pageSetUpPr fitToPage="1"/>
  </sheetPr>
  <dimension ref="A1:U1013"/>
  <sheetViews>
    <sheetView showGridLines="0" zoomScaleNormal="100" zoomScaleSheetLayoutView="100" workbookViewId="0"/>
  </sheetViews>
  <sheetFormatPr defaultColWidth="13" defaultRowHeight="19.899999999999999" customHeight="1"/>
  <cols>
    <col min="1" max="1" width="4.625" style="417" customWidth="1"/>
    <col min="2" max="2" width="11.625" style="381" customWidth="1"/>
    <col min="3" max="3" width="5.5" style="381" customWidth="1"/>
    <col min="4" max="4" width="10.5" style="381" customWidth="1"/>
    <col min="5" max="5" width="17.625" style="381" customWidth="1"/>
    <col min="6" max="6" width="9.625" style="391" customWidth="1"/>
    <col min="7" max="7" width="4" style="391" hidden="1" customWidth="1"/>
    <col min="8" max="8" width="4.25" style="391" customWidth="1"/>
    <col min="9" max="9" width="6.875" style="391" customWidth="1"/>
    <col min="10" max="10" width="2.625" style="391" customWidth="1"/>
    <col min="11" max="11" width="18.75" style="389" customWidth="1"/>
    <col min="12" max="12" width="9.25" style="389" customWidth="1"/>
    <col min="13" max="13" width="7.5" style="389" bestFit="1" customWidth="1"/>
    <col min="14" max="14" width="10.875" style="389" customWidth="1"/>
    <col min="15" max="16" width="11.625" style="389" customWidth="1"/>
    <col min="17" max="17" width="25.375" style="381" customWidth="1"/>
    <col min="18" max="21" width="8.625" style="381" customWidth="1"/>
    <col min="22" max="121" width="13" style="381"/>
    <col min="122" max="122" width="4.125" style="381" customWidth="1"/>
    <col min="123" max="123" width="15.125" style="381" customWidth="1"/>
    <col min="124" max="124" width="2.625" style="381" customWidth="1"/>
    <col min="125" max="125" width="12" style="381" customWidth="1"/>
    <col min="126" max="126" width="15.5" style="381" customWidth="1"/>
    <col min="127" max="127" width="11.125" style="381" customWidth="1"/>
    <col min="128" max="128" width="4" style="381" customWidth="1"/>
    <col min="129" max="129" width="4.25" style="381" customWidth="1"/>
    <col min="130" max="130" width="6.875" style="381" customWidth="1"/>
    <col min="131" max="131" width="2.625" style="381" customWidth="1"/>
    <col min="132" max="132" width="18.625" style="381" customWidth="1"/>
    <col min="133" max="133" width="9.25" style="381" customWidth="1"/>
    <col min="134" max="134" width="7.5" style="381" bestFit="1" customWidth="1"/>
    <col min="135" max="135" width="10.875" style="381" customWidth="1"/>
    <col min="136" max="136" width="15" style="381" bestFit="1" customWidth="1"/>
    <col min="137" max="137" width="36" style="381" customWidth="1"/>
    <col min="138" max="377" width="13" style="381"/>
    <col min="378" max="378" width="4.125" style="381" customWidth="1"/>
    <col min="379" max="379" width="15.125" style="381" customWidth="1"/>
    <col min="380" max="380" width="2.625" style="381" customWidth="1"/>
    <col min="381" max="381" width="12" style="381" customWidth="1"/>
    <col min="382" max="382" width="15.5" style="381" customWidth="1"/>
    <col min="383" max="383" width="11.125" style="381" customWidth="1"/>
    <col min="384" max="384" width="4" style="381" customWidth="1"/>
    <col min="385" max="385" width="4.25" style="381" customWidth="1"/>
    <col min="386" max="386" width="6.875" style="381" customWidth="1"/>
    <col min="387" max="387" width="2.625" style="381" customWidth="1"/>
    <col min="388" max="388" width="18.625" style="381" customWidth="1"/>
    <col min="389" max="389" width="9.25" style="381" customWidth="1"/>
    <col min="390" max="390" width="7.5" style="381" bestFit="1" customWidth="1"/>
    <col min="391" max="391" width="10.875" style="381" customWidth="1"/>
    <col min="392" max="392" width="15" style="381" bestFit="1" customWidth="1"/>
    <col min="393" max="393" width="36" style="381" customWidth="1"/>
    <col min="394" max="633" width="13" style="381"/>
    <col min="634" max="634" width="4.125" style="381" customWidth="1"/>
    <col min="635" max="635" width="15.125" style="381" customWidth="1"/>
    <col min="636" max="636" width="2.625" style="381" customWidth="1"/>
    <col min="637" max="637" width="12" style="381" customWidth="1"/>
    <col min="638" max="638" width="15.5" style="381" customWidth="1"/>
    <col min="639" max="639" width="11.125" style="381" customWidth="1"/>
    <col min="640" max="640" width="4" style="381" customWidth="1"/>
    <col min="641" max="641" width="4.25" style="381" customWidth="1"/>
    <col min="642" max="642" width="6.875" style="381" customWidth="1"/>
    <col min="643" max="643" width="2.625" style="381" customWidth="1"/>
    <col min="644" max="644" width="18.625" style="381" customWidth="1"/>
    <col min="645" max="645" width="9.25" style="381" customWidth="1"/>
    <col min="646" max="646" width="7.5" style="381" bestFit="1" customWidth="1"/>
    <col min="647" max="647" width="10.875" style="381" customWidth="1"/>
    <col min="648" max="648" width="15" style="381" bestFit="1" customWidth="1"/>
    <col min="649" max="649" width="36" style="381" customWidth="1"/>
    <col min="650" max="889" width="13" style="381"/>
    <col min="890" max="890" width="4.125" style="381" customWidth="1"/>
    <col min="891" max="891" width="15.125" style="381" customWidth="1"/>
    <col min="892" max="892" width="2.625" style="381" customWidth="1"/>
    <col min="893" max="893" width="12" style="381" customWidth="1"/>
    <col min="894" max="894" width="15.5" style="381" customWidth="1"/>
    <col min="895" max="895" width="11.125" style="381" customWidth="1"/>
    <col min="896" max="896" width="4" style="381" customWidth="1"/>
    <col min="897" max="897" width="4.25" style="381" customWidth="1"/>
    <col min="898" max="898" width="6.875" style="381" customWidth="1"/>
    <col min="899" max="899" width="2.625" style="381" customWidth="1"/>
    <col min="900" max="900" width="18.625" style="381" customWidth="1"/>
    <col min="901" max="901" width="9.25" style="381" customWidth="1"/>
    <col min="902" max="902" width="7.5" style="381" bestFit="1" customWidth="1"/>
    <col min="903" max="903" width="10.875" style="381" customWidth="1"/>
    <col min="904" max="904" width="15" style="381" bestFit="1" customWidth="1"/>
    <col min="905" max="905" width="36" style="381" customWidth="1"/>
    <col min="906" max="1145" width="13" style="381"/>
    <col min="1146" max="1146" width="4.125" style="381" customWidth="1"/>
    <col min="1147" max="1147" width="15.125" style="381" customWidth="1"/>
    <col min="1148" max="1148" width="2.625" style="381" customWidth="1"/>
    <col min="1149" max="1149" width="12" style="381" customWidth="1"/>
    <col min="1150" max="1150" width="15.5" style="381" customWidth="1"/>
    <col min="1151" max="1151" width="11.125" style="381" customWidth="1"/>
    <col min="1152" max="1152" width="4" style="381" customWidth="1"/>
    <col min="1153" max="1153" width="4.25" style="381" customWidth="1"/>
    <col min="1154" max="1154" width="6.875" style="381" customWidth="1"/>
    <col min="1155" max="1155" width="2.625" style="381" customWidth="1"/>
    <col min="1156" max="1156" width="18.625" style="381" customWidth="1"/>
    <col min="1157" max="1157" width="9.25" style="381" customWidth="1"/>
    <col min="1158" max="1158" width="7.5" style="381" bestFit="1" customWidth="1"/>
    <col min="1159" max="1159" width="10.875" style="381" customWidth="1"/>
    <col min="1160" max="1160" width="15" style="381" bestFit="1" customWidth="1"/>
    <col min="1161" max="1161" width="36" style="381" customWidth="1"/>
    <col min="1162" max="1401" width="13" style="381"/>
    <col min="1402" max="1402" width="4.125" style="381" customWidth="1"/>
    <col min="1403" max="1403" width="15.125" style="381" customWidth="1"/>
    <col min="1404" max="1404" width="2.625" style="381" customWidth="1"/>
    <col min="1405" max="1405" width="12" style="381" customWidth="1"/>
    <col min="1406" max="1406" width="15.5" style="381" customWidth="1"/>
    <col min="1407" max="1407" width="11.125" style="381" customWidth="1"/>
    <col min="1408" max="1408" width="4" style="381" customWidth="1"/>
    <col min="1409" max="1409" width="4.25" style="381" customWidth="1"/>
    <col min="1410" max="1410" width="6.875" style="381" customWidth="1"/>
    <col min="1411" max="1411" width="2.625" style="381" customWidth="1"/>
    <col min="1412" max="1412" width="18.625" style="381" customWidth="1"/>
    <col min="1413" max="1413" width="9.25" style="381" customWidth="1"/>
    <col min="1414" max="1414" width="7.5" style="381" bestFit="1" customWidth="1"/>
    <col min="1415" max="1415" width="10.875" style="381" customWidth="1"/>
    <col min="1416" max="1416" width="15" style="381" bestFit="1" customWidth="1"/>
    <col min="1417" max="1417" width="36" style="381" customWidth="1"/>
    <col min="1418" max="1657" width="13" style="381"/>
    <col min="1658" max="1658" width="4.125" style="381" customWidth="1"/>
    <col min="1659" max="1659" width="15.125" style="381" customWidth="1"/>
    <col min="1660" max="1660" width="2.625" style="381" customWidth="1"/>
    <col min="1661" max="1661" width="12" style="381" customWidth="1"/>
    <col min="1662" max="1662" width="15.5" style="381" customWidth="1"/>
    <col min="1663" max="1663" width="11.125" style="381" customWidth="1"/>
    <col min="1664" max="1664" width="4" style="381" customWidth="1"/>
    <col min="1665" max="1665" width="4.25" style="381" customWidth="1"/>
    <col min="1666" max="1666" width="6.875" style="381" customWidth="1"/>
    <col min="1667" max="1667" width="2.625" style="381" customWidth="1"/>
    <col min="1668" max="1668" width="18.625" style="381" customWidth="1"/>
    <col min="1669" max="1669" width="9.25" style="381" customWidth="1"/>
    <col min="1670" max="1670" width="7.5" style="381" bestFit="1" customWidth="1"/>
    <col min="1671" max="1671" width="10.875" style="381" customWidth="1"/>
    <col min="1672" max="1672" width="15" style="381" bestFit="1" customWidth="1"/>
    <col min="1673" max="1673" width="36" style="381" customWidth="1"/>
    <col min="1674" max="1913" width="13" style="381"/>
    <col min="1914" max="1914" width="4.125" style="381" customWidth="1"/>
    <col min="1915" max="1915" width="15.125" style="381" customWidth="1"/>
    <col min="1916" max="1916" width="2.625" style="381" customWidth="1"/>
    <col min="1917" max="1917" width="12" style="381" customWidth="1"/>
    <col min="1918" max="1918" width="15.5" style="381" customWidth="1"/>
    <col min="1919" max="1919" width="11.125" style="381" customWidth="1"/>
    <col min="1920" max="1920" width="4" style="381" customWidth="1"/>
    <col min="1921" max="1921" width="4.25" style="381" customWidth="1"/>
    <col min="1922" max="1922" width="6.875" style="381" customWidth="1"/>
    <col min="1923" max="1923" width="2.625" style="381" customWidth="1"/>
    <col min="1924" max="1924" width="18.625" style="381" customWidth="1"/>
    <col min="1925" max="1925" width="9.25" style="381" customWidth="1"/>
    <col min="1926" max="1926" width="7.5" style="381" bestFit="1" customWidth="1"/>
    <col min="1927" max="1927" width="10.875" style="381" customWidth="1"/>
    <col min="1928" max="1928" width="15" style="381" bestFit="1" customWidth="1"/>
    <col min="1929" max="1929" width="36" style="381" customWidth="1"/>
    <col min="1930" max="2169" width="13" style="381"/>
    <col min="2170" max="2170" width="4.125" style="381" customWidth="1"/>
    <col min="2171" max="2171" width="15.125" style="381" customWidth="1"/>
    <col min="2172" max="2172" width="2.625" style="381" customWidth="1"/>
    <col min="2173" max="2173" width="12" style="381" customWidth="1"/>
    <col min="2174" max="2174" width="15.5" style="381" customWidth="1"/>
    <col min="2175" max="2175" width="11.125" style="381" customWidth="1"/>
    <col min="2176" max="2176" width="4" style="381" customWidth="1"/>
    <col min="2177" max="2177" width="4.25" style="381" customWidth="1"/>
    <col min="2178" max="2178" width="6.875" style="381" customWidth="1"/>
    <col min="2179" max="2179" width="2.625" style="381" customWidth="1"/>
    <col min="2180" max="2180" width="18.625" style="381" customWidth="1"/>
    <col min="2181" max="2181" width="9.25" style="381" customWidth="1"/>
    <col min="2182" max="2182" width="7.5" style="381" bestFit="1" customWidth="1"/>
    <col min="2183" max="2183" width="10.875" style="381" customWidth="1"/>
    <col min="2184" max="2184" width="15" style="381" bestFit="1" customWidth="1"/>
    <col min="2185" max="2185" width="36" style="381" customWidth="1"/>
    <col min="2186" max="2425" width="13" style="381"/>
    <col min="2426" max="2426" width="4.125" style="381" customWidth="1"/>
    <col min="2427" max="2427" width="15.125" style="381" customWidth="1"/>
    <col min="2428" max="2428" width="2.625" style="381" customWidth="1"/>
    <col min="2429" max="2429" width="12" style="381" customWidth="1"/>
    <col min="2430" max="2430" width="15.5" style="381" customWidth="1"/>
    <col min="2431" max="2431" width="11.125" style="381" customWidth="1"/>
    <col min="2432" max="2432" width="4" style="381" customWidth="1"/>
    <col min="2433" max="2433" width="4.25" style="381" customWidth="1"/>
    <col min="2434" max="2434" width="6.875" style="381" customWidth="1"/>
    <col min="2435" max="2435" width="2.625" style="381" customWidth="1"/>
    <col min="2436" max="2436" width="18.625" style="381" customWidth="1"/>
    <col min="2437" max="2437" width="9.25" style="381" customWidth="1"/>
    <col min="2438" max="2438" width="7.5" style="381" bestFit="1" customWidth="1"/>
    <col min="2439" max="2439" width="10.875" style="381" customWidth="1"/>
    <col min="2440" max="2440" width="15" style="381" bestFit="1" customWidth="1"/>
    <col min="2441" max="2441" width="36" style="381" customWidth="1"/>
    <col min="2442" max="2681" width="13" style="381"/>
    <col min="2682" max="2682" width="4.125" style="381" customWidth="1"/>
    <col min="2683" max="2683" width="15.125" style="381" customWidth="1"/>
    <col min="2684" max="2684" width="2.625" style="381" customWidth="1"/>
    <col min="2685" max="2685" width="12" style="381" customWidth="1"/>
    <col min="2686" max="2686" width="15.5" style="381" customWidth="1"/>
    <col min="2687" max="2687" width="11.125" style="381" customWidth="1"/>
    <col min="2688" max="2688" width="4" style="381" customWidth="1"/>
    <col min="2689" max="2689" width="4.25" style="381" customWidth="1"/>
    <col min="2690" max="2690" width="6.875" style="381" customWidth="1"/>
    <col min="2691" max="2691" width="2.625" style="381" customWidth="1"/>
    <col min="2692" max="2692" width="18.625" style="381" customWidth="1"/>
    <col min="2693" max="2693" width="9.25" style="381" customWidth="1"/>
    <col min="2694" max="2694" width="7.5" style="381" bestFit="1" customWidth="1"/>
    <col min="2695" max="2695" width="10.875" style="381" customWidth="1"/>
    <col min="2696" max="2696" width="15" style="381" bestFit="1" customWidth="1"/>
    <col min="2697" max="2697" width="36" style="381" customWidth="1"/>
    <col min="2698" max="2937" width="13" style="381"/>
    <col min="2938" max="2938" width="4.125" style="381" customWidth="1"/>
    <col min="2939" max="2939" width="15.125" style="381" customWidth="1"/>
    <col min="2940" max="2940" width="2.625" style="381" customWidth="1"/>
    <col min="2941" max="2941" width="12" style="381" customWidth="1"/>
    <col min="2942" max="2942" width="15.5" style="381" customWidth="1"/>
    <col min="2943" max="2943" width="11.125" style="381" customWidth="1"/>
    <col min="2944" max="2944" width="4" style="381" customWidth="1"/>
    <col min="2945" max="2945" width="4.25" style="381" customWidth="1"/>
    <col min="2946" max="2946" width="6.875" style="381" customWidth="1"/>
    <col min="2947" max="2947" width="2.625" style="381" customWidth="1"/>
    <col min="2948" max="2948" width="18.625" style="381" customWidth="1"/>
    <col min="2949" max="2949" width="9.25" style="381" customWidth="1"/>
    <col min="2950" max="2950" width="7.5" style="381" bestFit="1" customWidth="1"/>
    <col min="2951" max="2951" width="10.875" style="381" customWidth="1"/>
    <col min="2952" max="2952" width="15" style="381" bestFit="1" customWidth="1"/>
    <col min="2953" max="2953" width="36" style="381" customWidth="1"/>
    <col min="2954" max="3193" width="13" style="381"/>
    <col min="3194" max="3194" width="4.125" style="381" customWidth="1"/>
    <col min="3195" max="3195" width="15.125" style="381" customWidth="1"/>
    <col min="3196" max="3196" width="2.625" style="381" customWidth="1"/>
    <col min="3197" max="3197" width="12" style="381" customWidth="1"/>
    <col min="3198" max="3198" width="15.5" style="381" customWidth="1"/>
    <col min="3199" max="3199" width="11.125" style="381" customWidth="1"/>
    <col min="3200" max="3200" width="4" style="381" customWidth="1"/>
    <col min="3201" max="3201" width="4.25" style="381" customWidth="1"/>
    <col min="3202" max="3202" width="6.875" style="381" customWidth="1"/>
    <col min="3203" max="3203" width="2.625" style="381" customWidth="1"/>
    <col min="3204" max="3204" width="18.625" style="381" customWidth="1"/>
    <col min="3205" max="3205" width="9.25" style="381" customWidth="1"/>
    <col min="3206" max="3206" width="7.5" style="381" bestFit="1" customWidth="1"/>
    <col min="3207" max="3207" width="10.875" style="381" customWidth="1"/>
    <col min="3208" max="3208" width="15" style="381" bestFit="1" customWidth="1"/>
    <col min="3209" max="3209" width="36" style="381" customWidth="1"/>
    <col min="3210" max="3449" width="13" style="381"/>
    <col min="3450" max="3450" width="4.125" style="381" customWidth="1"/>
    <col min="3451" max="3451" width="15.125" style="381" customWidth="1"/>
    <col min="3452" max="3452" width="2.625" style="381" customWidth="1"/>
    <col min="3453" max="3453" width="12" style="381" customWidth="1"/>
    <col min="3454" max="3454" width="15.5" style="381" customWidth="1"/>
    <col min="3455" max="3455" width="11.125" style="381" customWidth="1"/>
    <col min="3456" max="3456" width="4" style="381" customWidth="1"/>
    <col min="3457" max="3457" width="4.25" style="381" customWidth="1"/>
    <col min="3458" max="3458" width="6.875" style="381" customWidth="1"/>
    <col min="3459" max="3459" width="2.625" style="381" customWidth="1"/>
    <col min="3460" max="3460" width="18.625" style="381" customWidth="1"/>
    <col min="3461" max="3461" width="9.25" style="381" customWidth="1"/>
    <col min="3462" max="3462" width="7.5" style="381" bestFit="1" customWidth="1"/>
    <col min="3463" max="3463" width="10.875" style="381" customWidth="1"/>
    <col min="3464" max="3464" width="15" style="381" bestFit="1" customWidth="1"/>
    <col min="3465" max="3465" width="36" style="381" customWidth="1"/>
    <col min="3466" max="3705" width="13" style="381"/>
    <col min="3706" max="3706" width="4.125" style="381" customWidth="1"/>
    <col min="3707" max="3707" width="15.125" style="381" customWidth="1"/>
    <col min="3708" max="3708" width="2.625" style="381" customWidth="1"/>
    <col min="3709" max="3709" width="12" style="381" customWidth="1"/>
    <col min="3710" max="3710" width="15.5" style="381" customWidth="1"/>
    <col min="3711" max="3711" width="11.125" style="381" customWidth="1"/>
    <col min="3712" max="3712" width="4" style="381" customWidth="1"/>
    <col min="3713" max="3713" width="4.25" style="381" customWidth="1"/>
    <col min="3714" max="3714" width="6.875" style="381" customWidth="1"/>
    <col min="3715" max="3715" width="2.625" style="381" customWidth="1"/>
    <col min="3716" max="3716" width="18.625" style="381" customWidth="1"/>
    <col min="3717" max="3717" width="9.25" style="381" customWidth="1"/>
    <col min="3718" max="3718" width="7.5" style="381" bestFit="1" customWidth="1"/>
    <col min="3719" max="3719" width="10.875" style="381" customWidth="1"/>
    <col min="3720" max="3720" width="15" style="381" bestFit="1" customWidth="1"/>
    <col min="3721" max="3721" width="36" style="381" customWidth="1"/>
    <col min="3722" max="3961" width="13" style="381"/>
    <col min="3962" max="3962" width="4.125" style="381" customWidth="1"/>
    <col min="3963" max="3963" width="15.125" style="381" customWidth="1"/>
    <col min="3964" max="3964" width="2.625" style="381" customWidth="1"/>
    <col min="3965" max="3965" width="12" style="381" customWidth="1"/>
    <col min="3966" max="3966" width="15.5" style="381" customWidth="1"/>
    <col min="3967" max="3967" width="11.125" style="381" customWidth="1"/>
    <col min="3968" max="3968" width="4" style="381" customWidth="1"/>
    <col min="3969" max="3969" width="4.25" style="381" customWidth="1"/>
    <col min="3970" max="3970" width="6.875" style="381" customWidth="1"/>
    <col min="3971" max="3971" width="2.625" style="381" customWidth="1"/>
    <col min="3972" max="3972" width="18.625" style="381" customWidth="1"/>
    <col min="3973" max="3973" width="9.25" style="381" customWidth="1"/>
    <col min="3974" max="3974" width="7.5" style="381" bestFit="1" customWidth="1"/>
    <col min="3975" max="3975" width="10.875" style="381" customWidth="1"/>
    <col min="3976" max="3976" width="15" style="381" bestFit="1" customWidth="1"/>
    <col min="3977" max="3977" width="36" style="381" customWidth="1"/>
    <col min="3978" max="4217" width="13" style="381"/>
    <col min="4218" max="4218" width="4.125" style="381" customWidth="1"/>
    <col min="4219" max="4219" width="15.125" style="381" customWidth="1"/>
    <col min="4220" max="4220" width="2.625" style="381" customWidth="1"/>
    <col min="4221" max="4221" width="12" style="381" customWidth="1"/>
    <col min="4222" max="4222" width="15.5" style="381" customWidth="1"/>
    <col min="4223" max="4223" width="11.125" style="381" customWidth="1"/>
    <col min="4224" max="4224" width="4" style="381" customWidth="1"/>
    <col min="4225" max="4225" width="4.25" style="381" customWidth="1"/>
    <col min="4226" max="4226" width="6.875" style="381" customWidth="1"/>
    <col min="4227" max="4227" width="2.625" style="381" customWidth="1"/>
    <col min="4228" max="4228" width="18.625" style="381" customWidth="1"/>
    <col min="4229" max="4229" width="9.25" style="381" customWidth="1"/>
    <col min="4230" max="4230" width="7.5" style="381" bestFit="1" customWidth="1"/>
    <col min="4231" max="4231" width="10.875" style="381" customWidth="1"/>
    <col min="4232" max="4232" width="15" style="381" bestFit="1" customWidth="1"/>
    <col min="4233" max="4233" width="36" style="381" customWidth="1"/>
    <col min="4234" max="4473" width="13" style="381"/>
    <col min="4474" max="4474" width="4.125" style="381" customWidth="1"/>
    <col min="4475" max="4475" width="15.125" style="381" customWidth="1"/>
    <col min="4476" max="4476" width="2.625" style="381" customWidth="1"/>
    <col min="4477" max="4477" width="12" style="381" customWidth="1"/>
    <col min="4478" max="4478" width="15.5" style="381" customWidth="1"/>
    <col min="4479" max="4479" width="11.125" style="381" customWidth="1"/>
    <col min="4480" max="4480" width="4" style="381" customWidth="1"/>
    <col min="4481" max="4481" width="4.25" style="381" customWidth="1"/>
    <col min="4482" max="4482" width="6.875" style="381" customWidth="1"/>
    <col min="4483" max="4483" width="2.625" style="381" customWidth="1"/>
    <col min="4484" max="4484" width="18.625" style="381" customWidth="1"/>
    <col min="4485" max="4485" width="9.25" style="381" customWidth="1"/>
    <col min="4486" max="4486" width="7.5" style="381" bestFit="1" customWidth="1"/>
    <col min="4487" max="4487" width="10.875" style="381" customWidth="1"/>
    <col min="4488" max="4488" width="15" style="381" bestFit="1" customWidth="1"/>
    <col min="4489" max="4489" width="36" style="381" customWidth="1"/>
    <col min="4490" max="4729" width="13" style="381"/>
    <col min="4730" max="4730" width="4.125" style="381" customWidth="1"/>
    <col min="4731" max="4731" width="15.125" style="381" customWidth="1"/>
    <col min="4732" max="4732" width="2.625" style="381" customWidth="1"/>
    <col min="4733" max="4733" width="12" style="381" customWidth="1"/>
    <col min="4734" max="4734" width="15.5" style="381" customWidth="1"/>
    <col min="4735" max="4735" width="11.125" style="381" customWidth="1"/>
    <col min="4736" max="4736" width="4" style="381" customWidth="1"/>
    <col min="4737" max="4737" width="4.25" style="381" customWidth="1"/>
    <col min="4738" max="4738" width="6.875" style="381" customWidth="1"/>
    <col min="4739" max="4739" width="2.625" style="381" customWidth="1"/>
    <col min="4740" max="4740" width="18.625" style="381" customWidth="1"/>
    <col min="4741" max="4741" width="9.25" style="381" customWidth="1"/>
    <col min="4742" max="4742" width="7.5" style="381" bestFit="1" customWidth="1"/>
    <col min="4743" max="4743" width="10.875" style="381" customWidth="1"/>
    <col min="4744" max="4744" width="15" style="381" bestFit="1" customWidth="1"/>
    <col min="4745" max="4745" width="36" style="381" customWidth="1"/>
    <col min="4746" max="4985" width="13" style="381"/>
    <col min="4986" max="4986" width="4.125" style="381" customWidth="1"/>
    <col min="4987" max="4987" width="15.125" style="381" customWidth="1"/>
    <col min="4988" max="4988" width="2.625" style="381" customWidth="1"/>
    <col min="4989" max="4989" width="12" style="381" customWidth="1"/>
    <col min="4990" max="4990" width="15.5" style="381" customWidth="1"/>
    <col min="4991" max="4991" width="11.125" style="381" customWidth="1"/>
    <col min="4992" max="4992" width="4" style="381" customWidth="1"/>
    <col min="4993" max="4993" width="4.25" style="381" customWidth="1"/>
    <col min="4994" max="4994" width="6.875" style="381" customWidth="1"/>
    <col min="4995" max="4995" width="2.625" style="381" customWidth="1"/>
    <col min="4996" max="4996" width="18.625" style="381" customWidth="1"/>
    <col min="4997" max="4997" width="9.25" style="381" customWidth="1"/>
    <col min="4998" max="4998" width="7.5" style="381" bestFit="1" customWidth="1"/>
    <col min="4999" max="4999" width="10.875" style="381" customWidth="1"/>
    <col min="5000" max="5000" width="15" style="381" bestFit="1" customWidth="1"/>
    <col min="5001" max="5001" width="36" style="381" customWidth="1"/>
    <col min="5002" max="5241" width="13" style="381"/>
    <col min="5242" max="5242" width="4.125" style="381" customWidth="1"/>
    <col min="5243" max="5243" width="15.125" style="381" customWidth="1"/>
    <col min="5244" max="5244" width="2.625" style="381" customWidth="1"/>
    <col min="5245" max="5245" width="12" style="381" customWidth="1"/>
    <col min="5246" max="5246" width="15.5" style="381" customWidth="1"/>
    <col min="5247" max="5247" width="11.125" style="381" customWidth="1"/>
    <col min="5248" max="5248" width="4" style="381" customWidth="1"/>
    <col min="5249" max="5249" width="4.25" style="381" customWidth="1"/>
    <col min="5250" max="5250" width="6.875" style="381" customWidth="1"/>
    <col min="5251" max="5251" width="2.625" style="381" customWidth="1"/>
    <col min="5252" max="5252" width="18.625" style="381" customWidth="1"/>
    <col min="5253" max="5253" width="9.25" style="381" customWidth="1"/>
    <col min="5254" max="5254" width="7.5" style="381" bestFit="1" customWidth="1"/>
    <col min="5255" max="5255" width="10.875" style="381" customWidth="1"/>
    <col min="5256" max="5256" width="15" style="381" bestFit="1" customWidth="1"/>
    <col min="5257" max="5257" width="36" style="381" customWidth="1"/>
    <col min="5258" max="5497" width="13" style="381"/>
    <col min="5498" max="5498" width="4.125" style="381" customWidth="1"/>
    <col min="5499" max="5499" width="15.125" style="381" customWidth="1"/>
    <col min="5500" max="5500" width="2.625" style="381" customWidth="1"/>
    <col min="5501" max="5501" width="12" style="381" customWidth="1"/>
    <col min="5502" max="5502" width="15.5" style="381" customWidth="1"/>
    <col min="5503" max="5503" width="11.125" style="381" customWidth="1"/>
    <col min="5504" max="5504" width="4" style="381" customWidth="1"/>
    <col min="5505" max="5505" width="4.25" style="381" customWidth="1"/>
    <col min="5506" max="5506" width="6.875" style="381" customWidth="1"/>
    <col min="5507" max="5507" width="2.625" style="381" customWidth="1"/>
    <col min="5508" max="5508" width="18.625" style="381" customWidth="1"/>
    <col min="5509" max="5509" width="9.25" style="381" customWidth="1"/>
    <col min="5510" max="5510" width="7.5" style="381" bestFit="1" customWidth="1"/>
    <col min="5511" max="5511" width="10.875" style="381" customWidth="1"/>
    <col min="5512" max="5512" width="15" style="381" bestFit="1" customWidth="1"/>
    <col min="5513" max="5513" width="36" style="381" customWidth="1"/>
    <col min="5514" max="5753" width="13" style="381"/>
    <col min="5754" max="5754" width="4.125" style="381" customWidth="1"/>
    <col min="5755" max="5755" width="15.125" style="381" customWidth="1"/>
    <col min="5756" max="5756" width="2.625" style="381" customWidth="1"/>
    <col min="5757" max="5757" width="12" style="381" customWidth="1"/>
    <col min="5758" max="5758" width="15.5" style="381" customWidth="1"/>
    <col min="5759" max="5759" width="11.125" style="381" customWidth="1"/>
    <col min="5760" max="5760" width="4" style="381" customWidth="1"/>
    <col min="5761" max="5761" width="4.25" style="381" customWidth="1"/>
    <col min="5762" max="5762" width="6.875" style="381" customWidth="1"/>
    <col min="5763" max="5763" width="2.625" style="381" customWidth="1"/>
    <col min="5764" max="5764" width="18.625" style="381" customWidth="1"/>
    <col min="5765" max="5765" width="9.25" style="381" customWidth="1"/>
    <col min="5766" max="5766" width="7.5" style="381" bestFit="1" customWidth="1"/>
    <col min="5767" max="5767" width="10.875" style="381" customWidth="1"/>
    <col min="5768" max="5768" width="15" style="381" bestFit="1" customWidth="1"/>
    <col min="5769" max="5769" width="36" style="381" customWidth="1"/>
    <col min="5770" max="6009" width="13" style="381"/>
    <col min="6010" max="6010" width="4.125" style="381" customWidth="1"/>
    <col min="6011" max="6011" width="15.125" style="381" customWidth="1"/>
    <col min="6012" max="6012" width="2.625" style="381" customWidth="1"/>
    <col min="6013" max="6013" width="12" style="381" customWidth="1"/>
    <col min="6014" max="6014" width="15.5" style="381" customWidth="1"/>
    <col min="6015" max="6015" width="11.125" style="381" customWidth="1"/>
    <col min="6016" max="6016" width="4" style="381" customWidth="1"/>
    <col min="6017" max="6017" width="4.25" style="381" customWidth="1"/>
    <col min="6018" max="6018" width="6.875" style="381" customWidth="1"/>
    <col min="6019" max="6019" width="2.625" style="381" customWidth="1"/>
    <col min="6020" max="6020" width="18.625" style="381" customWidth="1"/>
    <col min="6021" max="6021" width="9.25" style="381" customWidth="1"/>
    <col min="6022" max="6022" width="7.5" style="381" bestFit="1" customWidth="1"/>
    <col min="6023" max="6023" width="10.875" style="381" customWidth="1"/>
    <col min="6024" max="6024" width="15" style="381" bestFit="1" customWidth="1"/>
    <col min="6025" max="6025" width="36" style="381" customWidth="1"/>
    <col min="6026" max="6265" width="13" style="381"/>
    <col min="6266" max="6266" width="4.125" style="381" customWidth="1"/>
    <col min="6267" max="6267" width="15.125" style="381" customWidth="1"/>
    <col min="6268" max="6268" width="2.625" style="381" customWidth="1"/>
    <col min="6269" max="6269" width="12" style="381" customWidth="1"/>
    <col min="6270" max="6270" width="15.5" style="381" customWidth="1"/>
    <col min="6271" max="6271" width="11.125" style="381" customWidth="1"/>
    <col min="6272" max="6272" width="4" style="381" customWidth="1"/>
    <col min="6273" max="6273" width="4.25" style="381" customWidth="1"/>
    <col min="6274" max="6274" width="6.875" style="381" customWidth="1"/>
    <col min="6275" max="6275" width="2.625" style="381" customWidth="1"/>
    <col min="6276" max="6276" width="18.625" style="381" customWidth="1"/>
    <col min="6277" max="6277" width="9.25" style="381" customWidth="1"/>
    <col min="6278" max="6278" width="7.5" style="381" bestFit="1" customWidth="1"/>
    <col min="6279" max="6279" width="10.875" style="381" customWidth="1"/>
    <col min="6280" max="6280" width="15" style="381" bestFit="1" customWidth="1"/>
    <col min="6281" max="6281" width="36" style="381" customWidth="1"/>
    <col min="6282" max="6521" width="13" style="381"/>
    <col min="6522" max="6522" width="4.125" style="381" customWidth="1"/>
    <col min="6523" max="6523" width="15.125" style="381" customWidth="1"/>
    <col min="6524" max="6524" width="2.625" style="381" customWidth="1"/>
    <col min="6525" max="6525" width="12" style="381" customWidth="1"/>
    <col min="6526" max="6526" width="15.5" style="381" customWidth="1"/>
    <col min="6527" max="6527" width="11.125" style="381" customWidth="1"/>
    <col min="6528" max="6528" width="4" style="381" customWidth="1"/>
    <col min="6529" max="6529" width="4.25" style="381" customWidth="1"/>
    <col min="6530" max="6530" width="6.875" style="381" customWidth="1"/>
    <col min="6531" max="6531" width="2.625" style="381" customWidth="1"/>
    <col min="6532" max="6532" width="18.625" style="381" customWidth="1"/>
    <col min="6533" max="6533" width="9.25" style="381" customWidth="1"/>
    <col min="6534" max="6534" width="7.5" style="381" bestFit="1" customWidth="1"/>
    <col min="6535" max="6535" width="10.875" style="381" customWidth="1"/>
    <col min="6536" max="6536" width="15" style="381" bestFit="1" customWidth="1"/>
    <col min="6537" max="6537" width="36" style="381" customWidth="1"/>
    <col min="6538" max="6777" width="13" style="381"/>
    <col min="6778" max="6778" width="4.125" style="381" customWidth="1"/>
    <col min="6779" max="6779" width="15.125" style="381" customWidth="1"/>
    <col min="6780" max="6780" width="2.625" style="381" customWidth="1"/>
    <col min="6781" max="6781" width="12" style="381" customWidth="1"/>
    <col min="6782" max="6782" width="15.5" style="381" customWidth="1"/>
    <col min="6783" max="6783" width="11.125" style="381" customWidth="1"/>
    <col min="6784" max="6784" width="4" style="381" customWidth="1"/>
    <col min="6785" max="6785" width="4.25" style="381" customWidth="1"/>
    <col min="6786" max="6786" width="6.875" style="381" customWidth="1"/>
    <col min="6787" max="6787" width="2.625" style="381" customWidth="1"/>
    <col min="6788" max="6788" width="18.625" style="381" customWidth="1"/>
    <col min="6789" max="6789" width="9.25" style="381" customWidth="1"/>
    <col min="6790" max="6790" width="7.5" style="381" bestFit="1" customWidth="1"/>
    <col min="6791" max="6791" width="10.875" style="381" customWidth="1"/>
    <col min="6792" max="6792" width="15" style="381" bestFit="1" customWidth="1"/>
    <col min="6793" max="6793" width="36" style="381" customWidth="1"/>
    <col min="6794" max="7033" width="13" style="381"/>
    <col min="7034" max="7034" width="4.125" style="381" customWidth="1"/>
    <col min="7035" max="7035" width="15.125" style="381" customWidth="1"/>
    <col min="7036" max="7036" width="2.625" style="381" customWidth="1"/>
    <col min="7037" max="7037" width="12" style="381" customWidth="1"/>
    <col min="7038" max="7038" width="15.5" style="381" customWidth="1"/>
    <col min="7039" max="7039" width="11.125" style="381" customWidth="1"/>
    <col min="7040" max="7040" width="4" style="381" customWidth="1"/>
    <col min="7041" max="7041" width="4.25" style="381" customWidth="1"/>
    <col min="7042" max="7042" width="6.875" style="381" customWidth="1"/>
    <col min="7043" max="7043" width="2.625" style="381" customWidth="1"/>
    <col min="7044" max="7044" width="18.625" style="381" customWidth="1"/>
    <col min="7045" max="7045" width="9.25" style="381" customWidth="1"/>
    <col min="7046" max="7046" width="7.5" style="381" bestFit="1" customWidth="1"/>
    <col min="7047" max="7047" width="10.875" style="381" customWidth="1"/>
    <col min="7048" max="7048" width="15" style="381" bestFit="1" customWidth="1"/>
    <col min="7049" max="7049" width="36" style="381" customWidth="1"/>
    <col min="7050" max="7289" width="13" style="381"/>
    <col min="7290" max="7290" width="4.125" style="381" customWidth="1"/>
    <col min="7291" max="7291" width="15.125" style="381" customWidth="1"/>
    <col min="7292" max="7292" width="2.625" style="381" customWidth="1"/>
    <col min="7293" max="7293" width="12" style="381" customWidth="1"/>
    <col min="7294" max="7294" width="15.5" style="381" customWidth="1"/>
    <col min="7295" max="7295" width="11.125" style="381" customWidth="1"/>
    <col min="7296" max="7296" width="4" style="381" customWidth="1"/>
    <col min="7297" max="7297" width="4.25" style="381" customWidth="1"/>
    <col min="7298" max="7298" width="6.875" style="381" customWidth="1"/>
    <col min="7299" max="7299" width="2.625" style="381" customWidth="1"/>
    <col min="7300" max="7300" width="18.625" style="381" customWidth="1"/>
    <col min="7301" max="7301" width="9.25" style="381" customWidth="1"/>
    <col min="7302" max="7302" width="7.5" style="381" bestFit="1" customWidth="1"/>
    <col min="7303" max="7303" width="10.875" style="381" customWidth="1"/>
    <col min="7304" max="7304" width="15" style="381" bestFit="1" customWidth="1"/>
    <col min="7305" max="7305" width="36" style="381" customWidth="1"/>
    <col min="7306" max="7545" width="13" style="381"/>
    <col min="7546" max="7546" width="4.125" style="381" customWidth="1"/>
    <col min="7547" max="7547" width="15.125" style="381" customWidth="1"/>
    <col min="7548" max="7548" width="2.625" style="381" customWidth="1"/>
    <col min="7549" max="7549" width="12" style="381" customWidth="1"/>
    <col min="7550" max="7550" width="15.5" style="381" customWidth="1"/>
    <col min="7551" max="7551" width="11.125" style="381" customWidth="1"/>
    <col min="7552" max="7552" width="4" style="381" customWidth="1"/>
    <col min="7553" max="7553" width="4.25" style="381" customWidth="1"/>
    <col min="7554" max="7554" width="6.875" style="381" customWidth="1"/>
    <col min="7555" max="7555" width="2.625" style="381" customWidth="1"/>
    <col min="7556" max="7556" width="18.625" style="381" customWidth="1"/>
    <col min="7557" max="7557" width="9.25" style="381" customWidth="1"/>
    <col min="7558" max="7558" width="7.5" style="381" bestFit="1" customWidth="1"/>
    <col min="7559" max="7559" width="10.875" style="381" customWidth="1"/>
    <col min="7560" max="7560" width="15" style="381" bestFit="1" customWidth="1"/>
    <col min="7561" max="7561" width="36" style="381" customWidth="1"/>
    <col min="7562" max="7801" width="13" style="381"/>
    <col min="7802" max="7802" width="4.125" style="381" customWidth="1"/>
    <col min="7803" max="7803" width="15.125" style="381" customWidth="1"/>
    <col min="7804" max="7804" width="2.625" style="381" customWidth="1"/>
    <col min="7805" max="7805" width="12" style="381" customWidth="1"/>
    <col min="7806" max="7806" width="15.5" style="381" customWidth="1"/>
    <col min="7807" max="7807" width="11.125" style="381" customWidth="1"/>
    <col min="7808" max="7808" width="4" style="381" customWidth="1"/>
    <col min="7809" max="7809" width="4.25" style="381" customWidth="1"/>
    <col min="7810" max="7810" width="6.875" style="381" customWidth="1"/>
    <col min="7811" max="7811" width="2.625" style="381" customWidth="1"/>
    <col min="7812" max="7812" width="18.625" style="381" customWidth="1"/>
    <col min="7813" max="7813" width="9.25" style="381" customWidth="1"/>
    <col min="7814" max="7814" width="7.5" style="381" bestFit="1" customWidth="1"/>
    <col min="7815" max="7815" width="10.875" style="381" customWidth="1"/>
    <col min="7816" max="7816" width="15" style="381" bestFit="1" customWidth="1"/>
    <col min="7817" max="7817" width="36" style="381" customWidth="1"/>
    <col min="7818" max="8057" width="13" style="381"/>
    <col min="8058" max="8058" width="4.125" style="381" customWidth="1"/>
    <col min="8059" max="8059" width="15.125" style="381" customWidth="1"/>
    <col min="8060" max="8060" width="2.625" style="381" customWidth="1"/>
    <col min="8061" max="8061" width="12" style="381" customWidth="1"/>
    <col min="8062" max="8062" width="15.5" style="381" customWidth="1"/>
    <col min="8063" max="8063" width="11.125" style="381" customWidth="1"/>
    <col min="8064" max="8064" width="4" style="381" customWidth="1"/>
    <col min="8065" max="8065" width="4.25" style="381" customWidth="1"/>
    <col min="8066" max="8066" width="6.875" style="381" customWidth="1"/>
    <col min="8067" max="8067" width="2.625" style="381" customWidth="1"/>
    <col min="8068" max="8068" width="18.625" style="381" customWidth="1"/>
    <col min="8069" max="8069" width="9.25" style="381" customWidth="1"/>
    <col min="8070" max="8070" width="7.5" style="381" bestFit="1" customWidth="1"/>
    <col min="8071" max="8071" width="10.875" style="381" customWidth="1"/>
    <col min="8072" max="8072" width="15" style="381" bestFit="1" customWidth="1"/>
    <col min="8073" max="8073" width="36" style="381" customWidth="1"/>
    <col min="8074" max="8313" width="13" style="381"/>
    <col min="8314" max="8314" width="4.125" style="381" customWidth="1"/>
    <col min="8315" max="8315" width="15.125" style="381" customWidth="1"/>
    <col min="8316" max="8316" width="2.625" style="381" customWidth="1"/>
    <col min="8317" max="8317" width="12" style="381" customWidth="1"/>
    <col min="8318" max="8318" width="15.5" style="381" customWidth="1"/>
    <col min="8319" max="8319" width="11.125" style="381" customWidth="1"/>
    <col min="8320" max="8320" width="4" style="381" customWidth="1"/>
    <col min="8321" max="8321" width="4.25" style="381" customWidth="1"/>
    <col min="8322" max="8322" width="6.875" style="381" customWidth="1"/>
    <col min="8323" max="8323" width="2.625" style="381" customWidth="1"/>
    <col min="8324" max="8324" width="18.625" style="381" customWidth="1"/>
    <col min="8325" max="8325" width="9.25" style="381" customWidth="1"/>
    <col min="8326" max="8326" width="7.5" style="381" bestFit="1" customWidth="1"/>
    <col min="8327" max="8327" width="10.875" style="381" customWidth="1"/>
    <col min="8328" max="8328" width="15" style="381" bestFit="1" customWidth="1"/>
    <col min="8329" max="8329" width="36" style="381" customWidth="1"/>
    <col min="8330" max="8569" width="13" style="381"/>
    <col min="8570" max="8570" width="4.125" style="381" customWidth="1"/>
    <col min="8571" max="8571" width="15.125" style="381" customWidth="1"/>
    <col min="8572" max="8572" width="2.625" style="381" customWidth="1"/>
    <col min="8573" max="8573" width="12" style="381" customWidth="1"/>
    <col min="8574" max="8574" width="15.5" style="381" customWidth="1"/>
    <col min="8575" max="8575" width="11.125" style="381" customWidth="1"/>
    <col min="8576" max="8576" width="4" style="381" customWidth="1"/>
    <col min="8577" max="8577" width="4.25" style="381" customWidth="1"/>
    <col min="8578" max="8578" width="6.875" style="381" customWidth="1"/>
    <col min="8579" max="8579" width="2.625" style="381" customWidth="1"/>
    <col min="8580" max="8580" width="18.625" style="381" customWidth="1"/>
    <col min="8581" max="8581" width="9.25" style="381" customWidth="1"/>
    <col min="8582" max="8582" width="7.5" style="381" bestFit="1" customWidth="1"/>
    <col min="8583" max="8583" width="10.875" style="381" customWidth="1"/>
    <col min="8584" max="8584" width="15" style="381" bestFit="1" customWidth="1"/>
    <col min="8585" max="8585" width="36" style="381" customWidth="1"/>
    <col min="8586" max="8825" width="13" style="381"/>
    <col min="8826" max="8826" width="4.125" style="381" customWidth="1"/>
    <col min="8827" max="8827" width="15.125" style="381" customWidth="1"/>
    <col min="8828" max="8828" width="2.625" style="381" customWidth="1"/>
    <col min="8829" max="8829" width="12" style="381" customWidth="1"/>
    <col min="8830" max="8830" width="15.5" style="381" customWidth="1"/>
    <col min="8831" max="8831" width="11.125" style="381" customWidth="1"/>
    <col min="8832" max="8832" width="4" style="381" customWidth="1"/>
    <col min="8833" max="8833" width="4.25" style="381" customWidth="1"/>
    <col min="8834" max="8834" width="6.875" style="381" customWidth="1"/>
    <col min="8835" max="8835" width="2.625" style="381" customWidth="1"/>
    <col min="8836" max="8836" width="18.625" style="381" customWidth="1"/>
    <col min="8837" max="8837" width="9.25" style="381" customWidth="1"/>
    <col min="8838" max="8838" width="7.5" style="381" bestFit="1" customWidth="1"/>
    <col min="8839" max="8839" width="10.875" style="381" customWidth="1"/>
    <col min="8840" max="8840" width="15" style="381" bestFit="1" customWidth="1"/>
    <col min="8841" max="8841" width="36" style="381" customWidth="1"/>
    <col min="8842" max="9081" width="13" style="381"/>
    <col min="9082" max="9082" width="4.125" style="381" customWidth="1"/>
    <col min="9083" max="9083" width="15.125" style="381" customWidth="1"/>
    <col min="9084" max="9084" width="2.625" style="381" customWidth="1"/>
    <col min="9085" max="9085" width="12" style="381" customWidth="1"/>
    <col min="9086" max="9086" width="15.5" style="381" customWidth="1"/>
    <col min="9087" max="9087" width="11.125" style="381" customWidth="1"/>
    <col min="9088" max="9088" width="4" style="381" customWidth="1"/>
    <col min="9089" max="9089" width="4.25" style="381" customWidth="1"/>
    <col min="9090" max="9090" width="6.875" style="381" customWidth="1"/>
    <col min="9091" max="9091" width="2.625" style="381" customWidth="1"/>
    <col min="9092" max="9092" width="18.625" style="381" customWidth="1"/>
    <col min="9093" max="9093" width="9.25" style="381" customWidth="1"/>
    <col min="9094" max="9094" width="7.5" style="381" bestFit="1" customWidth="1"/>
    <col min="9095" max="9095" width="10.875" style="381" customWidth="1"/>
    <col min="9096" max="9096" width="15" style="381" bestFit="1" customWidth="1"/>
    <col min="9097" max="9097" width="36" style="381" customWidth="1"/>
    <col min="9098" max="9337" width="13" style="381"/>
    <col min="9338" max="9338" width="4.125" style="381" customWidth="1"/>
    <col min="9339" max="9339" width="15.125" style="381" customWidth="1"/>
    <col min="9340" max="9340" width="2.625" style="381" customWidth="1"/>
    <col min="9341" max="9341" width="12" style="381" customWidth="1"/>
    <col min="9342" max="9342" width="15.5" style="381" customWidth="1"/>
    <col min="9343" max="9343" width="11.125" style="381" customWidth="1"/>
    <col min="9344" max="9344" width="4" style="381" customWidth="1"/>
    <col min="9345" max="9345" width="4.25" style="381" customWidth="1"/>
    <col min="9346" max="9346" width="6.875" style="381" customWidth="1"/>
    <col min="9347" max="9347" width="2.625" style="381" customWidth="1"/>
    <col min="9348" max="9348" width="18.625" style="381" customWidth="1"/>
    <col min="9349" max="9349" width="9.25" style="381" customWidth="1"/>
    <col min="9350" max="9350" width="7.5" style="381" bestFit="1" customWidth="1"/>
    <col min="9351" max="9351" width="10.875" style="381" customWidth="1"/>
    <col min="9352" max="9352" width="15" style="381" bestFit="1" customWidth="1"/>
    <col min="9353" max="9353" width="36" style="381" customWidth="1"/>
    <col min="9354" max="9593" width="13" style="381"/>
    <col min="9594" max="9594" width="4.125" style="381" customWidth="1"/>
    <col min="9595" max="9595" width="15.125" style="381" customWidth="1"/>
    <col min="9596" max="9596" width="2.625" style="381" customWidth="1"/>
    <col min="9597" max="9597" width="12" style="381" customWidth="1"/>
    <col min="9598" max="9598" width="15.5" style="381" customWidth="1"/>
    <col min="9599" max="9599" width="11.125" style="381" customWidth="1"/>
    <col min="9600" max="9600" width="4" style="381" customWidth="1"/>
    <col min="9601" max="9601" width="4.25" style="381" customWidth="1"/>
    <col min="9602" max="9602" width="6.875" style="381" customWidth="1"/>
    <col min="9603" max="9603" width="2.625" style="381" customWidth="1"/>
    <col min="9604" max="9604" width="18.625" style="381" customWidth="1"/>
    <col min="9605" max="9605" width="9.25" style="381" customWidth="1"/>
    <col min="9606" max="9606" width="7.5" style="381" bestFit="1" customWidth="1"/>
    <col min="9607" max="9607" width="10.875" style="381" customWidth="1"/>
    <col min="9608" max="9608" width="15" style="381" bestFit="1" customWidth="1"/>
    <col min="9609" max="9609" width="36" style="381" customWidth="1"/>
    <col min="9610" max="9849" width="13" style="381"/>
    <col min="9850" max="9850" width="4.125" style="381" customWidth="1"/>
    <col min="9851" max="9851" width="15.125" style="381" customWidth="1"/>
    <col min="9852" max="9852" width="2.625" style="381" customWidth="1"/>
    <col min="9853" max="9853" width="12" style="381" customWidth="1"/>
    <col min="9854" max="9854" width="15.5" style="381" customWidth="1"/>
    <col min="9855" max="9855" width="11.125" style="381" customWidth="1"/>
    <col min="9856" max="9856" width="4" style="381" customWidth="1"/>
    <col min="9857" max="9857" width="4.25" style="381" customWidth="1"/>
    <col min="9858" max="9858" width="6.875" style="381" customWidth="1"/>
    <col min="9859" max="9859" width="2.625" style="381" customWidth="1"/>
    <col min="9860" max="9860" width="18.625" style="381" customWidth="1"/>
    <col min="9861" max="9861" width="9.25" style="381" customWidth="1"/>
    <col min="9862" max="9862" width="7.5" style="381" bestFit="1" customWidth="1"/>
    <col min="9863" max="9863" width="10.875" style="381" customWidth="1"/>
    <col min="9864" max="9864" width="15" style="381" bestFit="1" customWidth="1"/>
    <col min="9865" max="9865" width="36" style="381" customWidth="1"/>
    <col min="9866" max="10105" width="13" style="381"/>
    <col min="10106" max="10106" width="4.125" style="381" customWidth="1"/>
    <col min="10107" max="10107" width="15.125" style="381" customWidth="1"/>
    <col min="10108" max="10108" width="2.625" style="381" customWidth="1"/>
    <col min="10109" max="10109" width="12" style="381" customWidth="1"/>
    <col min="10110" max="10110" width="15.5" style="381" customWidth="1"/>
    <col min="10111" max="10111" width="11.125" style="381" customWidth="1"/>
    <col min="10112" max="10112" width="4" style="381" customWidth="1"/>
    <col min="10113" max="10113" width="4.25" style="381" customWidth="1"/>
    <col min="10114" max="10114" width="6.875" style="381" customWidth="1"/>
    <col min="10115" max="10115" width="2.625" style="381" customWidth="1"/>
    <col min="10116" max="10116" width="18.625" style="381" customWidth="1"/>
    <col min="10117" max="10117" width="9.25" style="381" customWidth="1"/>
    <col min="10118" max="10118" width="7.5" style="381" bestFit="1" customWidth="1"/>
    <col min="10119" max="10119" width="10.875" style="381" customWidth="1"/>
    <col min="10120" max="10120" width="15" style="381" bestFit="1" customWidth="1"/>
    <col min="10121" max="10121" width="36" style="381" customWidth="1"/>
    <col min="10122" max="10361" width="13" style="381"/>
    <col min="10362" max="10362" width="4.125" style="381" customWidth="1"/>
    <col min="10363" max="10363" width="15.125" style="381" customWidth="1"/>
    <col min="10364" max="10364" width="2.625" style="381" customWidth="1"/>
    <col min="10365" max="10365" width="12" style="381" customWidth="1"/>
    <col min="10366" max="10366" width="15.5" style="381" customWidth="1"/>
    <col min="10367" max="10367" width="11.125" style="381" customWidth="1"/>
    <col min="10368" max="10368" width="4" style="381" customWidth="1"/>
    <col min="10369" max="10369" width="4.25" style="381" customWidth="1"/>
    <col min="10370" max="10370" width="6.875" style="381" customWidth="1"/>
    <col min="10371" max="10371" width="2.625" style="381" customWidth="1"/>
    <col min="10372" max="10372" width="18.625" style="381" customWidth="1"/>
    <col min="10373" max="10373" width="9.25" style="381" customWidth="1"/>
    <col min="10374" max="10374" width="7.5" style="381" bestFit="1" customWidth="1"/>
    <col min="10375" max="10375" width="10.875" style="381" customWidth="1"/>
    <col min="10376" max="10376" width="15" style="381" bestFit="1" customWidth="1"/>
    <col min="10377" max="10377" width="36" style="381" customWidth="1"/>
    <col min="10378" max="10617" width="13" style="381"/>
    <col min="10618" max="10618" width="4.125" style="381" customWidth="1"/>
    <col min="10619" max="10619" width="15.125" style="381" customWidth="1"/>
    <col min="10620" max="10620" width="2.625" style="381" customWidth="1"/>
    <col min="10621" max="10621" width="12" style="381" customWidth="1"/>
    <col min="10622" max="10622" width="15.5" style="381" customWidth="1"/>
    <col min="10623" max="10623" width="11.125" style="381" customWidth="1"/>
    <col min="10624" max="10624" width="4" style="381" customWidth="1"/>
    <col min="10625" max="10625" width="4.25" style="381" customWidth="1"/>
    <col min="10626" max="10626" width="6.875" style="381" customWidth="1"/>
    <col min="10627" max="10627" width="2.625" style="381" customWidth="1"/>
    <col min="10628" max="10628" width="18.625" style="381" customWidth="1"/>
    <col min="10629" max="10629" width="9.25" style="381" customWidth="1"/>
    <col min="10630" max="10630" width="7.5" style="381" bestFit="1" customWidth="1"/>
    <col min="10631" max="10631" width="10.875" style="381" customWidth="1"/>
    <col min="10632" max="10632" width="15" style="381" bestFit="1" customWidth="1"/>
    <col min="10633" max="10633" width="36" style="381" customWidth="1"/>
    <col min="10634" max="10873" width="13" style="381"/>
    <col min="10874" max="10874" width="4.125" style="381" customWidth="1"/>
    <col min="10875" max="10875" width="15.125" style="381" customWidth="1"/>
    <col min="10876" max="10876" width="2.625" style="381" customWidth="1"/>
    <col min="10877" max="10877" width="12" style="381" customWidth="1"/>
    <col min="10878" max="10878" width="15.5" style="381" customWidth="1"/>
    <col min="10879" max="10879" width="11.125" style="381" customWidth="1"/>
    <col min="10880" max="10880" width="4" style="381" customWidth="1"/>
    <col min="10881" max="10881" width="4.25" style="381" customWidth="1"/>
    <col min="10882" max="10882" width="6.875" style="381" customWidth="1"/>
    <col min="10883" max="10883" width="2.625" style="381" customWidth="1"/>
    <col min="10884" max="10884" width="18.625" style="381" customWidth="1"/>
    <col min="10885" max="10885" width="9.25" style="381" customWidth="1"/>
    <col min="10886" max="10886" width="7.5" style="381" bestFit="1" customWidth="1"/>
    <col min="10887" max="10887" width="10.875" style="381" customWidth="1"/>
    <col min="10888" max="10888" width="15" style="381" bestFit="1" customWidth="1"/>
    <col min="10889" max="10889" width="36" style="381" customWidth="1"/>
    <col min="10890" max="11129" width="13" style="381"/>
    <col min="11130" max="11130" width="4.125" style="381" customWidth="1"/>
    <col min="11131" max="11131" width="15.125" style="381" customWidth="1"/>
    <col min="11132" max="11132" width="2.625" style="381" customWidth="1"/>
    <col min="11133" max="11133" width="12" style="381" customWidth="1"/>
    <col min="11134" max="11134" width="15.5" style="381" customWidth="1"/>
    <col min="11135" max="11135" width="11.125" style="381" customWidth="1"/>
    <col min="11136" max="11136" width="4" style="381" customWidth="1"/>
    <col min="11137" max="11137" width="4.25" style="381" customWidth="1"/>
    <col min="11138" max="11138" width="6.875" style="381" customWidth="1"/>
    <col min="11139" max="11139" width="2.625" style="381" customWidth="1"/>
    <col min="11140" max="11140" width="18.625" style="381" customWidth="1"/>
    <col min="11141" max="11141" width="9.25" style="381" customWidth="1"/>
    <col min="11142" max="11142" width="7.5" style="381" bestFit="1" customWidth="1"/>
    <col min="11143" max="11143" width="10.875" style="381" customWidth="1"/>
    <col min="11144" max="11144" width="15" style="381" bestFit="1" customWidth="1"/>
    <col min="11145" max="11145" width="36" style="381" customWidth="1"/>
    <col min="11146" max="11385" width="13" style="381"/>
    <col min="11386" max="11386" width="4.125" style="381" customWidth="1"/>
    <col min="11387" max="11387" width="15.125" style="381" customWidth="1"/>
    <col min="11388" max="11388" width="2.625" style="381" customWidth="1"/>
    <col min="11389" max="11389" width="12" style="381" customWidth="1"/>
    <col min="11390" max="11390" width="15.5" style="381" customWidth="1"/>
    <col min="11391" max="11391" width="11.125" style="381" customWidth="1"/>
    <col min="11392" max="11392" width="4" style="381" customWidth="1"/>
    <col min="11393" max="11393" width="4.25" style="381" customWidth="1"/>
    <col min="11394" max="11394" width="6.875" style="381" customWidth="1"/>
    <col min="11395" max="11395" width="2.625" style="381" customWidth="1"/>
    <col min="11396" max="11396" width="18.625" style="381" customWidth="1"/>
    <col min="11397" max="11397" width="9.25" style="381" customWidth="1"/>
    <col min="11398" max="11398" width="7.5" style="381" bestFit="1" customWidth="1"/>
    <col min="11399" max="11399" width="10.875" style="381" customWidth="1"/>
    <col min="11400" max="11400" width="15" style="381" bestFit="1" customWidth="1"/>
    <col min="11401" max="11401" width="36" style="381" customWidth="1"/>
    <col min="11402" max="11641" width="13" style="381"/>
    <col min="11642" max="11642" width="4.125" style="381" customWidth="1"/>
    <col min="11643" max="11643" width="15.125" style="381" customWidth="1"/>
    <col min="11644" max="11644" width="2.625" style="381" customWidth="1"/>
    <col min="11645" max="11645" width="12" style="381" customWidth="1"/>
    <col min="11646" max="11646" width="15.5" style="381" customWidth="1"/>
    <col min="11647" max="11647" width="11.125" style="381" customWidth="1"/>
    <col min="11648" max="11648" width="4" style="381" customWidth="1"/>
    <col min="11649" max="11649" width="4.25" style="381" customWidth="1"/>
    <col min="11650" max="11650" width="6.875" style="381" customWidth="1"/>
    <col min="11651" max="11651" width="2.625" style="381" customWidth="1"/>
    <col min="11652" max="11652" width="18.625" style="381" customWidth="1"/>
    <col min="11653" max="11653" width="9.25" style="381" customWidth="1"/>
    <col min="11654" max="11654" width="7.5" style="381" bestFit="1" customWidth="1"/>
    <col min="11655" max="11655" width="10.875" style="381" customWidth="1"/>
    <col min="11656" max="11656" width="15" style="381" bestFit="1" customWidth="1"/>
    <col min="11657" max="11657" width="36" style="381" customWidth="1"/>
    <col min="11658" max="11897" width="13" style="381"/>
    <col min="11898" max="11898" width="4.125" style="381" customWidth="1"/>
    <col min="11899" max="11899" width="15.125" style="381" customWidth="1"/>
    <col min="11900" max="11900" width="2.625" style="381" customWidth="1"/>
    <col min="11901" max="11901" width="12" style="381" customWidth="1"/>
    <col min="11902" max="11902" width="15.5" style="381" customWidth="1"/>
    <col min="11903" max="11903" width="11.125" style="381" customWidth="1"/>
    <col min="11904" max="11904" width="4" style="381" customWidth="1"/>
    <col min="11905" max="11905" width="4.25" style="381" customWidth="1"/>
    <col min="11906" max="11906" width="6.875" style="381" customWidth="1"/>
    <col min="11907" max="11907" width="2.625" style="381" customWidth="1"/>
    <col min="11908" max="11908" width="18.625" style="381" customWidth="1"/>
    <col min="11909" max="11909" width="9.25" style="381" customWidth="1"/>
    <col min="11910" max="11910" width="7.5" style="381" bestFit="1" customWidth="1"/>
    <col min="11911" max="11911" width="10.875" style="381" customWidth="1"/>
    <col min="11912" max="11912" width="15" style="381" bestFit="1" customWidth="1"/>
    <col min="11913" max="11913" width="36" style="381" customWidth="1"/>
    <col min="11914" max="12153" width="13" style="381"/>
    <col min="12154" max="12154" width="4.125" style="381" customWidth="1"/>
    <col min="12155" max="12155" width="15.125" style="381" customWidth="1"/>
    <col min="12156" max="12156" width="2.625" style="381" customWidth="1"/>
    <col min="12157" max="12157" width="12" style="381" customWidth="1"/>
    <col min="12158" max="12158" width="15.5" style="381" customWidth="1"/>
    <col min="12159" max="12159" width="11.125" style="381" customWidth="1"/>
    <col min="12160" max="12160" width="4" style="381" customWidth="1"/>
    <col min="12161" max="12161" width="4.25" style="381" customWidth="1"/>
    <col min="12162" max="12162" width="6.875" style="381" customWidth="1"/>
    <col min="12163" max="12163" width="2.625" style="381" customWidth="1"/>
    <col min="12164" max="12164" width="18.625" style="381" customWidth="1"/>
    <col min="12165" max="12165" width="9.25" style="381" customWidth="1"/>
    <col min="12166" max="12166" width="7.5" style="381" bestFit="1" customWidth="1"/>
    <col min="12167" max="12167" width="10.875" style="381" customWidth="1"/>
    <col min="12168" max="12168" width="15" style="381" bestFit="1" customWidth="1"/>
    <col min="12169" max="12169" width="36" style="381" customWidth="1"/>
    <col min="12170" max="12409" width="13" style="381"/>
    <col min="12410" max="12410" width="4.125" style="381" customWidth="1"/>
    <col min="12411" max="12411" width="15.125" style="381" customWidth="1"/>
    <col min="12412" max="12412" width="2.625" style="381" customWidth="1"/>
    <col min="12413" max="12413" width="12" style="381" customWidth="1"/>
    <col min="12414" max="12414" width="15.5" style="381" customWidth="1"/>
    <col min="12415" max="12415" width="11.125" style="381" customWidth="1"/>
    <col min="12416" max="12416" width="4" style="381" customWidth="1"/>
    <col min="12417" max="12417" width="4.25" style="381" customWidth="1"/>
    <col min="12418" max="12418" width="6.875" style="381" customWidth="1"/>
    <col min="12419" max="12419" width="2.625" style="381" customWidth="1"/>
    <col min="12420" max="12420" width="18.625" style="381" customWidth="1"/>
    <col min="12421" max="12421" width="9.25" style="381" customWidth="1"/>
    <col min="12422" max="12422" width="7.5" style="381" bestFit="1" customWidth="1"/>
    <col min="12423" max="12423" width="10.875" style="381" customWidth="1"/>
    <col min="12424" max="12424" width="15" style="381" bestFit="1" customWidth="1"/>
    <col min="12425" max="12425" width="36" style="381" customWidth="1"/>
    <col min="12426" max="12665" width="13" style="381"/>
    <col min="12666" max="12666" width="4.125" style="381" customWidth="1"/>
    <col min="12667" max="12667" width="15.125" style="381" customWidth="1"/>
    <col min="12668" max="12668" width="2.625" style="381" customWidth="1"/>
    <col min="12669" max="12669" width="12" style="381" customWidth="1"/>
    <col min="12670" max="12670" width="15.5" style="381" customWidth="1"/>
    <col min="12671" max="12671" width="11.125" style="381" customWidth="1"/>
    <col min="12672" max="12672" width="4" style="381" customWidth="1"/>
    <col min="12673" max="12673" width="4.25" style="381" customWidth="1"/>
    <col min="12674" max="12674" width="6.875" style="381" customWidth="1"/>
    <col min="12675" max="12675" width="2.625" style="381" customWidth="1"/>
    <col min="12676" max="12676" width="18.625" style="381" customWidth="1"/>
    <col min="12677" max="12677" width="9.25" style="381" customWidth="1"/>
    <col min="12678" max="12678" width="7.5" style="381" bestFit="1" customWidth="1"/>
    <col min="12679" max="12679" width="10.875" style="381" customWidth="1"/>
    <col min="12680" max="12680" width="15" style="381" bestFit="1" customWidth="1"/>
    <col min="12681" max="12681" width="36" style="381" customWidth="1"/>
    <col min="12682" max="12921" width="13" style="381"/>
    <col min="12922" max="12922" width="4.125" style="381" customWidth="1"/>
    <col min="12923" max="12923" width="15.125" style="381" customWidth="1"/>
    <col min="12924" max="12924" width="2.625" style="381" customWidth="1"/>
    <col min="12925" max="12925" width="12" style="381" customWidth="1"/>
    <col min="12926" max="12926" width="15.5" style="381" customWidth="1"/>
    <col min="12927" max="12927" width="11.125" style="381" customWidth="1"/>
    <col min="12928" max="12928" width="4" style="381" customWidth="1"/>
    <col min="12929" max="12929" width="4.25" style="381" customWidth="1"/>
    <col min="12930" max="12930" width="6.875" style="381" customWidth="1"/>
    <col min="12931" max="12931" width="2.625" style="381" customWidth="1"/>
    <col min="12932" max="12932" width="18.625" style="381" customWidth="1"/>
    <col min="12933" max="12933" width="9.25" style="381" customWidth="1"/>
    <col min="12934" max="12934" width="7.5" style="381" bestFit="1" customWidth="1"/>
    <col min="12935" max="12935" width="10.875" style="381" customWidth="1"/>
    <col min="12936" max="12936" width="15" style="381" bestFit="1" customWidth="1"/>
    <col min="12937" max="12937" width="36" style="381" customWidth="1"/>
    <col min="12938" max="13177" width="13" style="381"/>
    <col min="13178" max="13178" width="4.125" style="381" customWidth="1"/>
    <col min="13179" max="13179" width="15.125" style="381" customWidth="1"/>
    <col min="13180" max="13180" width="2.625" style="381" customWidth="1"/>
    <col min="13181" max="13181" width="12" style="381" customWidth="1"/>
    <col min="13182" max="13182" width="15.5" style="381" customWidth="1"/>
    <col min="13183" max="13183" width="11.125" style="381" customWidth="1"/>
    <col min="13184" max="13184" width="4" style="381" customWidth="1"/>
    <col min="13185" max="13185" width="4.25" style="381" customWidth="1"/>
    <col min="13186" max="13186" width="6.875" style="381" customWidth="1"/>
    <col min="13187" max="13187" width="2.625" style="381" customWidth="1"/>
    <col min="13188" max="13188" width="18.625" style="381" customWidth="1"/>
    <col min="13189" max="13189" width="9.25" style="381" customWidth="1"/>
    <col min="13190" max="13190" width="7.5" style="381" bestFit="1" customWidth="1"/>
    <col min="13191" max="13191" width="10.875" style="381" customWidth="1"/>
    <col min="13192" max="13192" width="15" style="381" bestFit="1" customWidth="1"/>
    <col min="13193" max="13193" width="36" style="381" customWidth="1"/>
    <col min="13194" max="13433" width="13" style="381"/>
    <col min="13434" max="13434" width="4.125" style="381" customWidth="1"/>
    <col min="13435" max="13435" width="15.125" style="381" customWidth="1"/>
    <col min="13436" max="13436" width="2.625" style="381" customWidth="1"/>
    <col min="13437" max="13437" width="12" style="381" customWidth="1"/>
    <col min="13438" max="13438" width="15.5" style="381" customWidth="1"/>
    <col min="13439" max="13439" width="11.125" style="381" customWidth="1"/>
    <col min="13440" max="13440" width="4" style="381" customWidth="1"/>
    <col min="13441" max="13441" width="4.25" style="381" customWidth="1"/>
    <col min="13442" max="13442" width="6.875" style="381" customWidth="1"/>
    <col min="13443" max="13443" width="2.625" style="381" customWidth="1"/>
    <col min="13444" max="13444" width="18.625" style="381" customWidth="1"/>
    <col min="13445" max="13445" width="9.25" style="381" customWidth="1"/>
    <col min="13446" max="13446" width="7.5" style="381" bestFit="1" customWidth="1"/>
    <col min="13447" max="13447" width="10.875" style="381" customWidth="1"/>
    <col min="13448" max="13448" width="15" style="381" bestFit="1" customWidth="1"/>
    <col min="13449" max="13449" width="36" style="381" customWidth="1"/>
    <col min="13450" max="13689" width="13" style="381"/>
    <col min="13690" max="13690" width="4.125" style="381" customWidth="1"/>
    <col min="13691" max="13691" width="15.125" style="381" customWidth="1"/>
    <col min="13692" max="13692" width="2.625" style="381" customWidth="1"/>
    <col min="13693" max="13693" width="12" style="381" customWidth="1"/>
    <col min="13694" max="13694" width="15.5" style="381" customWidth="1"/>
    <col min="13695" max="13695" width="11.125" style="381" customWidth="1"/>
    <col min="13696" max="13696" width="4" style="381" customWidth="1"/>
    <col min="13697" max="13697" width="4.25" style="381" customWidth="1"/>
    <col min="13698" max="13698" width="6.875" style="381" customWidth="1"/>
    <col min="13699" max="13699" width="2.625" style="381" customWidth="1"/>
    <col min="13700" max="13700" width="18.625" style="381" customWidth="1"/>
    <col min="13701" max="13701" width="9.25" style="381" customWidth="1"/>
    <col min="13702" max="13702" width="7.5" style="381" bestFit="1" customWidth="1"/>
    <col min="13703" max="13703" width="10.875" style="381" customWidth="1"/>
    <col min="13704" max="13704" width="15" style="381" bestFit="1" customWidth="1"/>
    <col min="13705" max="13705" width="36" style="381" customWidth="1"/>
    <col min="13706" max="13945" width="13" style="381"/>
    <col min="13946" max="13946" width="4.125" style="381" customWidth="1"/>
    <col min="13947" max="13947" width="15.125" style="381" customWidth="1"/>
    <col min="13948" max="13948" width="2.625" style="381" customWidth="1"/>
    <col min="13949" max="13949" width="12" style="381" customWidth="1"/>
    <col min="13950" max="13950" width="15.5" style="381" customWidth="1"/>
    <col min="13951" max="13951" width="11.125" style="381" customWidth="1"/>
    <col min="13952" max="13952" width="4" style="381" customWidth="1"/>
    <col min="13953" max="13953" width="4.25" style="381" customWidth="1"/>
    <col min="13954" max="13954" width="6.875" style="381" customWidth="1"/>
    <col min="13955" max="13955" width="2.625" style="381" customWidth="1"/>
    <col min="13956" max="13956" width="18.625" style="381" customWidth="1"/>
    <col min="13957" max="13957" width="9.25" style="381" customWidth="1"/>
    <col min="13958" max="13958" width="7.5" style="381" bestFit="1" customWidth="1"/>
    <col min="13959" max="13959" width="10.875" style="381" customWidth="1"/>
    <col min="13960" max="13960" width="15" style="381" bestFit="1" customWidth="1"/>
    <col min="13961" max="13961" width="36" style="381" customWidth="1"/>
    <col min="13962" max="14201" width="13" style="381"/>
    <col min="14202" max="14202" width="4.125" style="381" customWidth="1"/>
    <col min="14203" max="14203" width="15.125" style="381" customWidth="1"/>
    <col min="14204" max="14204" width="2.625" style="381" customWidth="1"/>
    <col min="14205" max="14205" width="12" style="381" customWidth="1"/>
    <col min="14206" max="14206" width="15.5" style="381" customWidth="1"/>
    <col min="14207" max="14207" width="11.125" style="381" customWidth="1"/>
    <col min="14208" max="14208" width="4" style="381" customWidth="1"/>
    <col min="14209" max="14209" width="4.25" style="381" customWidth="1"/>
    <col min="14210" max="14210" width="6.875" style="381" customWidth="1"/>
    <col min="14211" max="14211" width="2.625" style="381" customWidth="1"/>
    <col min="14212" max="14212" width="18.625" style="381" customWidth="1"/>
    <col min="14213" max="14213" width="9.25" style="381" customWidth="1"/>
    <col min="14214" max="14214" width="7.5" style="381" bestFit="1" customWidth="1"/>
    <col min="14215" max="14215" width="10.875" style="381" customWidth="1"/>
    <col min="14216" max="14216" width="15" style="381" bestFit="1" customWidth="1"/>
    <col min="14217" max="14217" width="36" style="381" customWidth="1"/>
    <col min="14218" max="14457" width="13" style="381"/>
    <col min="14458" max="14458" width="4.125" style="381" customWidth="1"/>
    <col min="14459" max="14459" width="15.125" style="381" customWidth="1"/>
    <col min="14460" max="14460" width="2.625" style="381" customWidth="1"/>
    <col min="14461" max="14461" width="12" style="381" customWidth="1"/>
    <col min="14462" max="14462" width="15.5" style="381" customWidth="1"/>
    <col min="14463" max="14463" width="11.125" style="381" customWidth="1"/>
    <col min="14464" max="14464" width="4" style="381" customWidth="1"/>
    <col min="14465" max="14465" width="4.25" style="381" customWidth="1"/>
    <col min="14466" max="14466" width="6.875" style="381" customWidth="1"/>
    <col min="14467" max="14467" width="2.625" style="381" customWidth="1"/>
    <col min="14468" max="14468" width="18.625" style="381" customWidth="1"/>
    <col min="14469" max="14469" width="9.25" style="381" customWidth="1"/>
    <col min="14470" max="14470" width="7.5" style="381" bestFit="1" customWidth="1"/>
    <col min="14471" max="14471" width="10.875" style="381" customWidth="1"/>
    <col min="14472" max="14472" width="15" style="381" bestFit="1" customWidth="1"/>
    <col min="14473" max="14473" width="36" style="381" customWidth="1"/>
    <col min="14474" max="14713" width="13" style="381"/>
    <col min="14714" max="14714" width="4.125" style="381" customWidth="1"/>
    <col min="14715" max="14715" width="15.125" style="381" customWidth="1"/>
    <col min="14716" max="14716" width="2.625" style="381" customWidth="1"/>
    <col min="14717" max="14717" width="12" style="381" customWidth="1"/>
    <col min="14718" max="14718" width="15.5" style="381" customWidth="1"/>
    <col min="14719" max="14719" width="11.125" style="381" customWidth="1"/>
    <col min="14720" max="14720" width="4" style="381" customWidth="1"/>
    <col min="14721" max="14721" width="4.25" style="381" customWidth="1"/>
    <col min="14722" max="14722" width="6.875" style="381" customWidth="1"/>
    <col min="14723" max="14723" width="2.625" style="381" customWidth="1"/>
    <col min="14724" max="14724" width="18.625" style="381" customWidth="1"/>
    <col min="14725" max="14725" width="9.25" style="381" customWidth="1"/>
    <col min="14726" max="14726" width="7.5" style="381" bestFit="1" customWidth="1"/>
    <col min="14727" max="14727" width="10.875" style="381" customWidth="1"/>
    <col min="14728" max="14728" width="15" style="381" bestFit="1" customWidth="1"/>
    <col min="14729" max="14729" width="36" style="381" customWidth="1"/>
    <col min="14730" max="14969" width="13" style="381"/>
    <col min="14970" max="14970" width="4.125" style="381" customWidth="1"/>
    <col min="14971" max="14971" width="15.125" style="381" customWidth="1"/>
    <col min="14972" max="14972" width="2.625" style="381" customWidth="1"/>
    <col min="14973" max="14973" width="12" style="381" customWidth="1"/>
    <col min="14974" max="14974" width="15.5" style="381" customWidth="1"/>
    <col min="14975" max="14975" width="11.125" style="381" customWidth="1"/>
    <col min="14976" max="14976" width="4" style="381" customWidth="1"/>
    <col min="14977" max="14977" width="4.25" style="381" customWidth="1"/>
    <col min="14978" max="14978" width="6.875" style="381" customWidth="1"/>
    <col min="14979" max="14979" width="2.625" style="381" customWidth="1"/>
    <col min="14980" max="14980" width="18.625" style="381" customWidth="1"/>
    <col min="14981" max="14981" width="9.25" style="381" customWidth="1"/>
    <col min="14982" max="14982" width="7.5" style="381" bestFit="1" customWidth="1"/>
    <col min="14983" max="14983" width="10.875" style="381" customWidth="1"/>
    <col min="14984" max="14984" width="15" style="381" bestFit="1" customWidth="1"/>
    <col min="14985" max="14985" width="36" style="381" customWidth="1"/>
    <col min="14986" max="15225" width="13" style="381"/>
    <col min="15226" max="15226" width="4.125" style="381" customWidth="1"/>
    <col min="15227" max="15227" width="15.125" style="381" customWidth="1"/>
    <col min="15228" max="15228" width="2.625" style="381" customWidth="1"/>
    <col min="15229" max="15229" width="12" style="381" customWidth="1"/>
    <col min="15230" max="15230" width="15.5" style="381" customWidth="1"/>
    <col min="15231" max="15231" width="11.125" style="381" customWidth="1"/>
    <col min="15232" max="15232" width="4" style="381" customWidth="1"/>
    <col min="15233" max="15233" width="4.25" style="381" customWidth="1"/>
    <col min="15234" max="15234" width="6.875" style="381" customWidth="1"/>
    <col min="15235" max="15235" width="2.625" style="381" customWidth="1"/>
    <col min="15236" max="15236" width="18.625" style="381" customWidth="1"/>
    <col min="15237" max="15237" width="9.25" style="381" customWidth="1"/>
    <col min="15238" max="15238" width="7.5" style="381" bestFit="1" customWidth="1"/>
    <col min="15239" max="15239" width="10.875" style="381" customWidth="1"/>
    <col min="15240" max="15240" width="15" style="381" bestFit="1" customWidth="1"/>
    <col min="15241" max="15241" width="36" style="381" customWidth="1"/>
    <col min="15242" max="15481" width="13" style="381"/>
    <col min="15482" max="15482" width="4.125" style="381" customWidth="1"/>
    <col min="15483" max="15483" width="15.125" style="381" customWidth="1"/>
    <col min="15484" max="15484" width="2.625" style="381" customWidth="1"/>
    <col min="15485" max="15485" width="12" style="381" customWidth="1"/>
    <col min="15486" max="15486" width="15.5" style="381" customWidth="1"/>
    <col min="15487" max="15487" width="11.125" style="381" customWidth="1"/>
    <col min="15488" max="15488" width="4" style="381" customWidth="1"/>
    <col min="15489" max="15489" width="4.25" style="381" customWidth="1"/>
    <col min="15490" max="15490" width="6.875" style="381" customWidth="1"/>
    <col min="15491" max="15491" width="2.625" style="381" customWidth="1"/>
    <col min="15492" max="15492" width="18.625" style="381" customWidth="1"/>
    <col min="15493" max="15493" width="9.25" style="381" customWidth="1"/>
    <col min="15494" max="15494" width="7.5" style="381" bestFit="1" customWidth="1"/>
    <col min="15495" max="15495" width="10.875" style="381" customWidth="1"/>
    <col min="15496" max="15496" width="15" style="381" bestFit="1" customWidth="1"/>
    <col min="15497" max="15497" width="36" style="381" customWidth="1"/>
    <col min="15498" max="15737" width="13" style="381"/>
    <col min="15738" max="15738" width="4.125" style="381" customWidth="1"/>
    <col min="15739" max="15739" width="15.125" style="381" customWidth="1"/>
    <col min="15740" max="15740" width="2.625" style="381" customWidth="1"/>
    <col min="15741" max="15741" width="12" style="381" customWidth="1"/>
    <col min="15742" max="15742" width="15.5" style="381" customWidth="1"/>
    <col min="15743" max="15743" width="11.125" style="381" customWidth="1"/>
    <col min="15744" max="15744" width="4" style="381" customWidth="1"/>
    <col min="15745" max="15745" width="4.25" style="381" customWidth="1"/>
    <col min="15746" max="15746" width="6.875" style="381" customWidth="1"/>
    <col min="15747" max="15747" width="2.625" style="381" customWidth="1"/>
    <col min="15748" max="15748" width="18.625" style="381" customWidth="1"/>
    <col min="15749" max="15749" width="9.25" style="381" customWidth="1"/>
    <col min="15750" max="15750" width="7.5" style="381" bestFit="1" customWidth="1"/>
    <col min="15751" max="15751" width="10.875" style="381" customWidth="1"/>
    <col min="15752" max="15752" width="15" style="381" bestFit="1" customWidth="1"/>
    <col min="15753" max="15753" width="36" style="381" customWidth="1"/>
    <col min="15754" max="15993" width="13" style="381"/>
    <col min="15994" max="15994" width="4.125" style="381" customWidth="1"/>
    <col min="15995" max="15995" width="15.125" style="381" customWidth="1"/>
    <col min="15996" max="15996" width="2.625" style="381" customWidth="1"/>
    <col min="15997" max="15997" width="12" style="381" customWidth="1"/>
    <col min="15998" max="15998" width="15.5" style="381" customWidth="1"/>
    <col min="15999" max="15999" width="11.125" style="381" customWidth="1"/>
    <col min="16000" max="16000" width="4" style="381" customWidth="1"/>
    <col min="16001" max="16001" width="4.25" style="381" customWidth="1"/>
    <col min="16002" max="16002" width="6.875" style="381" customWidth="1"/>
    <col min="16003" max="16003" width="2.625" style="381" customWidth="1"/>
    <col min="16004" max="16004" width="18.625" style="381" customWidth="1"/>
    <col min="16005" max="16005" width="9.25" style="381" customWidth="1"/>
    <col min="16006" max="16006" width="7.5" style="381" bestFit="1" customWidth="1"/>
    <col min="16007" max="16007" width="10.875" style="381" customWidth="1"/>
    <col min="16008" max="16008" width="15" style="381" bestFit="1" customWidth="1"/>
    <col min="16009" max="16009" width="36" style="381" customWidth="1"/>
    <col min="16010" max="16384" width="13" style="381"/>
  </cols>
  <sheetData>
    <row r="1" spans="1:21" ht="26.25" customHeight="1">
      <c r="A1" s="376" t="s">
        <v>499</v>
      </c>
      <c r="B1" s="377"/>
      <c r="C1" s="377"/>
      <c r="D1" s="378"/>
      <c r="E1" s="378"/>
      <c r="F1" s="379"/>
      <c r="G1" s="379"/>
      <c r="H1" s="379"/>
      <c r="I1" s="379"/>
      <c r="J1" s="379"/>
      <c r="K1" s="380"/>
      <c r="L1" s="380"/>
      <c r="M1" s="380"/>
      <c r="N1" s="380"/>
      <c r="O1" s="380"/>
      <c r="P1" s="380"/>
      <c r="U1" s="382" t="s">
        <v>476</v>
      </c>
    </row>
    <row r="2" spans="1:21" ht="25.5" customHeight="1">
      <c r="A2" s="383" t="s">
        <v>477</v>
      </c>
      <c r="B2" s="384"/>
      <c r="C2" s="755" t="s">
        <v>501</v>
      </c>
      <c r="D2" s="755"/>
      <c r="E2" s="755"/>
      <c r="F2" s="379"/>
      <c r="G2" s="379"/>
      <c r="H2" s="379"/>
      <c r="I2" s="379"/>
      <c r="J2" s="379"/>
      <c r="K2" s="380"/>
      <c r="L2" s="380"/>
      <c r="M2" s="380"/>
      <c r="N2" s="380"/>
      <c r="O2" s="380"/>
      <c r="P2" s="380"/>
      <c r="R2" s="385"/>
      <c r="S2" s="386" t="s">
        <v>478</v>
      </c>
      <c r="T2" s="581" t="s">
        <v>413</v>
      </c>
      <c r="U2" s="582"/>
    </row>
    <row r="3" spans="1:21" ht="25.5" customHeight="1">
      <c r="A3" s="383" t="s">
        <v>479</v>
      </c>
      <c r="B3" s="387"/>
      <c r="C3" s="387"/>
      <c r="D3" s="387"/>
      <c r="E3" s="756" t="str">
        <f>IF(連携概要1!B6="","",連携概要1!B6)</f>
        <v/>
      </c>
      <c r="F3" s="756"/>
      <c r="G3" s="756"/>
      <c r="H3" s="756"/>
      <c r="I3" s="756"/>
      <c r="J3" s="756"/>
      <c r="K3" s="756"/>
      <c r="L3" s="388"/>
      <c r="M3" s="388"/>
    </row>
    <row r="4" spans="1:21" ht="14.25" customHeight="1">
      <c r="A4" s="390"/>
    </row>
    <row r="5" spans="1:21" s="392" customFormat="1" ht="14.25">
      <c r="B5" s="355" t="s">
        <v>500</v>
      </c>
      <c r="C5" s="393"/>
      <c r="D5" s="393"/>
      <c r="E5" s="393"/>
      <c r="F5" s="391"/>
      <c r="G5" s="391"/>
      <c r="H5" s="391"/>
      <c r="I5" s="391"/>
      <c r="J5" s="391"/>
      <c r="K5" s="393"/>
      <c r="L5" s="393"/>
      <c r="M5" s="393"/>
      <c r="N5" s="393"/>
      <c r="O5" s="393"/>
      <c r="P5" s="393"/>
      <c r="Q5" s="393"/>
      <c r="R5" s="393"/>
      <c r="S5" s="393"/>
      <c r="T5" s="393"/>
      <c r="U5" s="393"/>
    </row>
    <row r="6" spans="1:21" s="392" customFormat="1" ht="14.25">
      <c r="B6" s="355" t="s">
        <v>480</v>
      </c>
      <c r="C6" s="393"/>
      <c r="D6" s="393"/>
      <c r="E6" s="393"/>
      <c r="F6" s="391"/>
      <c r="G6" s="391"/>
      <c r="H6" s="391"/>
      <c r="I6" s="391"/>
      <c r="J6" s="391"/>
      <c r="K6" s="393"/>
      <c r="L6" s="393"/>
      <c r="M6" s="393"/>
      <c r="N6" s="393"/>
      <c r="O6" s="393"/>
      <c r="P6" s="393"/>
      <c r="Q6" s="393"/>
      <c r="R6" s="393"/>
      <c r="S6" s="393"/>
      <c r="T6" s="393"/>
      <c r="U6" s="393"/>
    </row>
    <row r="7" spans="1:21" s="392" customFormat="1" ht="14.25">
      <c r="B7" s="355" t="s">
        <v>481</v>
      </c>
      <c r="C7" s="393"/>
      <c r="D7" s="393"/>
      <c r="E7" s="393"/>
      <c r="F7" s="391"/>
      <c r="G7" s="391"/>
      <c r="H7" s="391"/>
      <c r="I7" s="391"/>
      <c r="J7" s="391"/>
      <c r="K7" s="393"/>
      <c r="L7" s="393"/>
      <c r="M7" s="393"/>
      <c r="N7" s="393"/>
      <c r="O7" s="393"/>
      <c r="P7" s="393"/>
      <c r="Q7" s="393"/>
      <c r="R7" s="393"/>
      <c r="S7" s="393"/>
      <c r="T7" s="393"/>
      <c r="U7" s="393"/>
    </row>
    <row r="8" spans="1:21" s="392" customFormat="1" ht="14.25">
      <c r="B8" s="355" t="s">
        <v>482</v>
      </c>
      <c r="C8" s="393"/>
      <c r="D8" s="393"/>
      <c r="E8" s="393"/>
      <c r="F8" s="391"/>
      <c r="G8" s="391"/>
      <c r="H8" s="391"/>
      <c r="I8" s="391"/>
      <c r="J8" s="391"/>
      <c r="K8" s="393"/>
      <c r="L8" s="393"/>
      <c r="M8" s="393"/>
      <c r="N8" s="393"/>
      <c r="O8" s="393"/>
      <c r="P8" s="393"/>
      <c r="Q8" s="393"/>
      <c r="R8" s="393"/>
      <c r="S8" s="393"/>
      <c r="T8" s="393"/>
      <c r="U8" s="393"/>
    </row>
    <row r="9" spans="1:21" ht="14.25" customHeight="1">
      <c r="A9" s="390"/>
    </row>
    <row r="10" spans="1:21" s="396" customFormat="1" ht="20.100000000000001" customHeight="1">
      <c r="A10" s="710" t="s">
        <v>483</v>
      </c>
      <c r="B10" s="713" t="s">
        <v>484</v>
      </c>
      <c r="C10" s="714"/>
      <c r="D10" s="713" t="s">
        <v>485</v>
      </c>
      <c r="E10" s="714"/>
      <c r="F10" s="719" t="s">
        <v>486</v>
      </c>
      <c r="G10" s="720"/>
      <c r="H10" s="719" t="s">
        <v>487</v>
      </c>
      <c r="I10" s="725"/>
      <c r="J10" s="726"/>
      <c r="K10" s="732" t="s">
        <v>15</v>
      </c>
      <c r="L10" s="735" t="s">
        <v>488</v>
      </c>
      <c r="M10" s="735" t="s">
        <v>489</v>
      </c>
      <c r="N10" s="735" t="s">
        <v>490</v>
      </c>
      <c r="O10" s="394"/>
      <c r="P10" s="395"/>
      <c r="Q10" s="742" t="s">
        <v>491</v>
      </c>
      <c r="R10" s="744" t="s">
        <v>492</v>
      </c>
      <c r="S10" s="745"/>
      <c r="T10" s="745"/>
      <c r="U10" s="746"/>
    </row>
    <row r="11" spans="1:21" s="396" customFormat="1" ht="20.100000000000001" customHeight="1">
      <c r="A11" s="711"/>
      <c r="B11" s="715"/>
      <c r="C11" s="716"/>
      <c r="D11" s="715"/>
      <c r="E11" s="716"/>
      <c r="F11" s="721"/>
      <c r="G11" s="722"/>
      <c r="H11" s="721"/>
      <c r="I11" s="727"/>
      <c r="J11" s="728"/>
      <c r="K11" s="733"/>
      <c r="L11" s="736"/>
      <c r="M11" s="736"/>
      <c r="N11" s="736"/>
      <c r="O11" s="753" t="s">
        <v>493</v>
      </c>
      <c r="P11" s="754"/>
      <c r="Q11" s="743"/>
      <c r="R11" s="747"/>
      <c r="S11" s="748"/>
      <c r="T11" s="748"/>
      <c r="U11" s="749"/>
    </row>
    <row r="12" spans="1:21" s="396" customFormat="1" ht="20.100000000000001" customHeight="1">
      <c r="A12" s="711"/>
      <c r="B12" s="715"/>
      <c r="C12" s="716"/>
      <c r="D12" s="715"/>
      <c r="E12" s="716"/>
      <c r="F12" s="723"/>
      <c r="G12" s="724"/>
      <c r="H12" s="729"/>
      <c r="I12" s="730"/>
      <c r="J12" s="731"/>
      <c r="K12" s="733"/>
      <c r="L12" s="736"/>
      <c r="M12" s="736"/>
      <c r="N12" s="736"/>
      <c r="O12" s="397"/>
      <c r="P12" s="398"/>
      <c r="Q12" s="743"/>
      <c r="R12" s="747"/>
      <c r="S12" s="748"/>
      <c r="T12" s="748"/>
      <c r="U12" s="749"/>
    </row>
    <row r="13" spans="1:21" s="396" customFormat="1" ht="24.95" customHeight="1">
      <c r="A13" s="712"/>
      <c r="B13" s="717"/>
      <c r="C13" s="718"/>
      <c r="D13" s="717"/>
      <c r="E13" s="718"/>
      <c r="F13" s="399"/>
      <c r="G13" s="400" t="s">
        <v>494</v>
      </c>
      <c r="H13" s="401" t="s">
        <v>494</v>
      </c>
      <c r="I13" s="402" t="s">
        <v>495</v>
      </c>
      <c r="J13" s="403" t="s">
        <v>496</v>
      </c>
      <c r="K13" s="734"/>
      <c r="L13" s="737"/>
      <c r="M13" s="737"/>
      <c r="N13" s="737"/>
      <c r="O13" s="404" t="s">
        <v>497</v>
      </c>
      <c r="P13" s="405" t="s">
        <v>498</v>
      </c>
      <c r="Q13" s="737"/>
      <c r="R13" s="750"/>
      <c r="S13" s="751"/>
      <c r="T13" s="751"/>
      <c r="U13" s="752"/>
    </row>
    <row r="14" spans="1:21" s="392" customFormat="1" ht="23.25" customHeight="1">
      <c r="A14" s="406">
        <v>1</v>
      </c>
      <c r="B14" s="738"/>
      <c r="C14" s="739"/>
      <c r="D14" s="738"/>
      <c r="E14" s="739"/>
      <c r="F14" s="407"/>
      <c r="G14" s="408"/>
      <c r="H14" s="407"/>
      <c r="I14" s="409"/>
      <c r="J14" s="410"/>
      <c r="K14" s="411"/>
      <c r="L14" s="412"/>
      <c r="M14" s="412"/>
      <c r="N14" s="413"/>
      <c r="O14" s="414"/>
      <c r="P14" s="415"/>
      <c r="Q14" s="411"/>
      <c r="R14" s="740"/>
      <c r="S14" s="741"/>
      <c r="T14" s="741"/>
      <c r="U14" s="739"/>
    </row>
    <row r="15" spans="1:21" s="392" customFormat="1" ht="23.25" customHeight="1">
      <c r="A15" s="416">
        <f>A14+1</f>
        <v>2</v>
      </c>
      <c r="B15" s="738"/>
      <c r="C15" s="739"/>
      <c r="D15" s="738"/>
      <c r="E15" s="739"/>
      <c r="F15" s="407"/>
      <c r="G15" s="408"/>
      <c r="H15" s="407"/>
      <c r="I15" s="409"/>
      <c r="J15" s="410"/>
      <c r="K15" s="411"/>
      <c r="L15" s="412"/>
      <c r="M15" s="412"/>
      <c r="N15" s="413"/>
      <c r="O15" s="414"/>
      <c r="P15" s="415"/>
      <c r="Q15" s="411"/>
      <c r="R15" s="740"/>
      <c r="S15" s="741"/>
      <c r="T15" s="741"/>
      <c r="U15" s="739"/>
    </row>
    <row r="16" spans="1:21" s="392" customFormat="1" ht="23.25" customHeight="1">
      <c r="A16" s="416">
        <f t="shared" ref="A16:A34" si="0">A15+1</f>
        <v>3</v>
      </c>
      <c r="B16" s="738"/>
      <c r="C16" s="739"/>
      <c r="D16" s="738"/>
      <c r="E16" s="739"/>
      <c r="F16" s="407"/>
      <c r="G16" s="408"/>
      <c r="H16" s="407"/>
      <c r="I16" s="409"/>
      <c r="J16" s="410"/>
      <c r="K16" s="411"/>
      <c r="L16" s="412"/>
      <c r="M16" s="412"/>
      <c r="N16" s="413"/>
      <c r="O16" s="414"/>
      <c r="P16" s="415"/>
      <c r="Q16" s="411"/>
      <c r="R16" s="740"/>
      <c r="S16" s="741"/>
      <c r="T16" s="741"/>
      <c r="U16" s="739"/>
    </row>
    <row r="17" spans="1:21" s="392" customFormat="1" ht="23.25" customHeight="1">
      <c r="A17" s="416">
        <f t="shared" si="0"/>
        <v>4</v>
      </c>
      <c r="B17" s="738"/>
      <c r="C17" s="739"/>
      <c r="D17" s="738"/>
      <c r="E17" s="739"/>
      <c r="F17" s="407"/>
      <c r="G17" s="408"/>
      <c r="H17" s="407"/>
      <c r="I17" s="409"/>
      <c r="J17" s="410"/>
      <c r="K17" s="411"/>
      <c r="L17" s="412"/>
      <c r="M17" s="412"/>
      <c r="N17" s="413"/>
      <c r="O17" s="414"/>
      <c r="P17" s="415"/>
      <c r="Q17" s="411"/>
      <c r="R17" s="740"/>
      <c r="S17" s="741"/>
      <c r="T17" s="741"/>
      <c r="U17" s="739"/>
    </row>
    <row r="18" spans="1:21" s="392" customFormat="1" ht="23.25" customHeight="1">
      <c r="A18" s="416">
        <f t="shared" si="0"/>
        <v>5</v>
      </c>
      <c r="B18" s="738"/>
      <c r="C18" s="739"/>
      <c r="D18" s="738"/>
      <c r="E18" s="739"/>
      <c r="F18" s="407"/>
      <c r="G18" s="408"/>
      <c r="H18" s="407"/>
      <c r="I18" s="409"/>
      <c r="J18" s="410"/>
      <c r="K18" s="411"/>
      <c r="L18" s="412"/>
      <c r="M18" s="412"/>
      <c r="N18" s="413"/>
      <c r="O18" s="414"/>
      <c r="P18" s="415"/>
      <c r="Q18" s="411"/>
      <c r="R18" s="740"/>
      <c r="S18" s="741"/>
      <c r="T18" s="741"/>
      <c r="U18" s="739"/>
    </row>
    <row r="19" spans="1:21" s="392" customFormat="1" ht="23.25" customHeight="1">
      <c r="A19" s="416">
        <f t="shared" si="0"/>
        <v>6</v>
      </c>
      <c r="B19" s="738"/>
      <c r="C19" s="739"/>
      <c r="D19" s="738"/>
      <c r="E19" s="739"/>
      <c r="F19" s="407"/>
      <c r="G19" s="408"/>
      <c r="H19" s="407"/>
      <c r="I19" s="409"/>
      <c r="J19" s="410"/>
      <c r="K19" s="411"/>
      <c r="L19" s="412"/>
      <c r="M19" s="412"/>
      <c r="N19" s="413"/>
      <c r="O19" s="414"/>
      <c r="P19" s="415"/>
      <c r="Q19" s="411"/>
      <c r="R19" s="740"/>
      <c r="S19" s="741"/>
      <c r="T19" s="741"/>
      <c r="U19" s="739"/>
    </row>
    <row r="20" spans="1:21" s="392" customFormat="1" ht="23.25" customHeight="1">
      <c r="A20" s="416">
        <f t="shared" si="0"/>
        <v>7</v>
      </c>
      <c r="B20" s="738"/>
      <c r="C20" s="739"/>
      <c r="D20" s="738"/>
      <c r="E20" s="739"/>
      <c r="F20" s="407"/>
      <c r="G20" s="408"/>
      <c r="H20" s="407"/>
      <c r="I20" s="409"/>
      <c r="J20" s="410"/>
      <c r="K20" s="411"/>
      <c r="L20" s="412"/>
      <c r="M20" s="412"/>
      <c r="N20" s="413"/>
      <c r="O20" s="414"/>
      <c r="P20" s="415"/>
      <c r="Q20" s="411"/>
      <c r="R20" s="740"/>
      <c r="S20" s="741"/>
      <c r="T20" s="741"/>
      <c r="U20" s="739"/>
    </row>
    <row r="21" spans="1:21" s="392" customFormat="1" ht="23.25" customHeight="1">
      <c r="A21" s="416">
        <f t="shared" si="0"/>
        <v>8</v>
      </c>
      <c r="B21" s="738"/>
      <c r="C21" s="739"/>
      <c r="D21" s="738"/>
      <c r="E21" s="739"/>
      <c r="F21" s="407"/>
      <c r="G21" s="408"/>
      <c r="H21" s="407"/>
      <c r="I21" s="409"/>
      <c r="J21" s="410"/>
      <c r="K21" s="411"/>
      <c r="L21" s="412"/>
      <c r="M21" s="412"/>
      <c r="N21" s="413"/>
      <c r="O21" s="414"/>
      <c r="P21" s="415"/>
      <c r="Q21" s="411"/>
      <c r="R21" s="740"/>
      <c r="S21" s="741"/>
      <c r="T21" s="741"/>
      <c r="U21" s="739"/>
    </row>
    <row r="22" spans="1:21" s="392" customFormat="1" ht="23.25" customHeight="1">
      <c r="A22" s="416">
        <f t="shared" si="0"/>
        <v>9</v>
      </c>
      <c r="B22" s="738"/>
      <c r="C22" s="739"/>
      <c r="D22" s="738"/>
      <c r="E22" s="739"/>
      <c r="F22" s="407"/>
      <c r="G22" s="408"/>
      <c r="H22" s="407"/>
      <c r="I22" s="409"/>
      <c r="J22" s="410"/>
      <c r="K22" s="411"/>
      <c r="L22" s="412"/>
      <c r="M22" s="412"/>
      <c r="N22" s="413"/>
      <c r="O22" s="414"/>
      <c r="P22" s="415"/>
      <c r="Q22" s="411"/>
      <c r="R22" s="740"/>
      <c r="S22" s="741"/>
      <c r="T22" s="741"/>
      <c r="U22" s="739"/>
    </row>
    <row r="23" spans="1:21" s="392" customFormat="1" ht="23.25" customHeight="1">
      <c r="A23" s="416">
        <f t="shared" si="0"/>
        <v>10</v>
      </c>
      <c r="B23" s="738"/>
      <c r="C23" s="739"/>
      <c r="D23" s="738"/>
      <c r="E23" s="739"/>
      <c r="F23" s="407"/>
      <c r="G23" s="408"/>
      <c r="H23" s="407"/>
      <c r="I23" s="409"/>
      <c r="J23" s="410"/>
      <c r="K23" s="411"/>
      <c r="L23" s="412"/>
      <c r="M23" s="412"/>
      <c r="N23" s="413"/>
      <c r="O23" s="414"/>
      <c r="P23" s="415"/>
      <c r="Q23" s="411"/>
      <c r="R23" s="740"/>
      <c r="S23" s="741"/>
      <c r="T23" s="741"/>
      <c r="U23" s="739"/>
    </row>
    <row r="24" spans="1:21" s="392" customFormat="1" ht="23.25" customHeight="1">
      <c r="A24" s="416">
        <f t="shared" si="0"/>
        <v>11</v>
      </c>
      <c r="B24" s="738"/>
      <c r="C24" s="739"/>
      <c r="D24" s="738"/>
      <c r="E24" s="739"/>
      <c r="F24" s="407"/>
      <c r="G24" s="408"/>
      <c r="H24" s="407"/>
      <c r="I24" s="409"/>
      <c r="J24" s="410"/>
      <c r="K24" s="411"/>
      <c r="L24" s="412"/>
      <c r="M24" s="412"/>
      <c r="N24" s="413"/>
      <c r="O24" s="414"/>
      <c r="P24" s="415"/>
      <c r="Q24" s="411"/>
      <c r="R24" s="740"/>
      <c r="S24" s="741"/>
      <c r="T24" s="741"/>
      <c r="U24" s="739"/>
    </row>
    <row r="25" spans="1:21" s="392" customFormat="1" ht="23.25" customHeight="1">
      <c r="A25" s="416">
        <f t="shared" si="0"/>
        <v>12</v>
      </c>
      <c r="B25" s="738"/>
      <c r="C25" s="739"/>
      <c r="D25" s="738"/>
      <c r="E25" s="739"/>
      <c r="F25" s="407"/>
      <c r="G25" s="408"/>
      <c r="H25" s="407"/>
      <c r="I25" s="409"/>
      <c r="J25" s="410"/>
      <c r="K25" s="411"/>
      <c r="L25" s="412"/>
      <c r="M25" s="412"/>
      <c r="N25" s="413"/>
      <c r="O25" s="414"/>
      <c r="P25" s="415"/>
      <c r="Q25" s="411"/>
      <c r="R25" s="740"/>
      <c r="S25" s="741"/>
      <c r="T25" s="741"/>
      <c r="U25" s="739"/>
    </row>
    <row r="26" spans="1:21" s="392" customFormat="1" ht="23.25" customHeight="1">
      <c r="A26" s="416">
        <f t="shared" si="0"/>
        <v>13</v>
      </c>
      <c r="B26" s="738"/>
      <c r="C26" s="739"/>
      <c r="D26" s="738"/>
      <c r="E26" s="739"/>
      <c r="F26" s="407"/>
      <c r="G26" s="408"/>
      <c r="H26" s="407"/>
      <c r="I26" s="409"/>
      <c r="J26" s="410"/>
      <c r="K26" s="411"/>
      <c r="L26" s="412"/>
      <c r="M26" s="412"/>
      <c r="N26" s="413"/>
      <c r="O26" s="414"/>
      <c r="P26" s="415"/>
      <c r="Q26" s="411"/>
      <c r="R26" s="740"/>
      <c r="S26" s="741"/>
      <c r="T26" s="741"/>
      <c r="U26" s="739"/>
    </row>
    <row r="27" spans="1:21" s="392" customFormat="1" ht="23.25" customHeight="1">
      <c r="A27" s="416">
        <f t="shared" si="0"/>
        <v>14</v>
      </c>
      <c r="B27" s="738"/>
      <c r="C27" s="739"/>
      <c r="D27" s="738"/>
      <c r="E27" s="739"/>
      <c r="F27" s="407"/>
      <c r="G27" s="408"/>
      <c r="H27" s="407"/>
      <c r="I27" s="409"/>
      <c r="J27" s="410"/>
      <c r="K27" s="411"/>
      <c r="L27" s="412"/>
      <c r="M27" s="412"/>
      <c r="N27" s="413"/>
      <c r="O27" s="414"/>
      <c r="P27" s="415"/>
      <c r="Q27" s="411"/>
      <c r="R27" s="740"/>
      <c r="S27" s="741"/>
      <c r="T27" s="741"/>
      <c r="U27" s="739"/>
    </row>
    <row r="28" spans="1:21" s="392" customFormat="1" ht="23.25" customHeight="1">
      <c r="A28" s="416">
        <f t="shared" si="0"/>
        <v>15</v>
      </c>
      <c r="B28" s="738"/>
      <c r="C28" s="739"/>
      <c r="D28" s="738"/>
      <c r="E28" s="739"/>
      <c r="F28" s="407"/>
      <c r="G28" s="408"/>
      <c r="H28" s="407"/>
      <c r="I28" s="409"/>
      <c r="J28" s="410"/>
      <c r="K28" s="411"/>
      <c r="L28" s="412"/>
      <c r="M28" s="412"/>
      <c r="N28" s="413"/>
      <c r="O28" s="414"/>
      <c r="P28" s="415"/>
      <c r="Q28" s="411"/>
      <c r="R28" s="740"/>
      <c r="S28" s="741"/>
      <c r="T28" s="741"/>
      <c r="U28" s="739"/>
    </row>
    <row r="29" spans="1:21" s="392" customFormat="1" ht="23.25" customHeight="1">
      <c r="A29" s="416">
        <f t="shared" si="0"/>
        <v>16</v>
      </c>
      <c r="B29" s="738"/>
      <c r="C29" s="739"/>
      <c r="D29" s="738"/>
      <c r="E29" s="739"/>
      <c r="F29" s="407"/>
      <c r="G29" s="408"/>
      <c r="H29" s="407"/>
      <c r="I29" s="409"/>
      <c r="J29" s="410"/>
      <c r="K29" s="411"/>
      <c r="L29" s="412"/>
      <c r="M29" s="412"/>
      <c r="N29" s="413"/>
      <c r="O29" s="414"/>
      <c r="P29" s="415"/>
      <c r="Q29" s="411"/>
      <c r="R29" s="740"/>
      <c r="S29" s="741"/>
      <c r="T29" s="741"/>
      <c r="U29" s="739"/>
    </row>
    <row r="30" spans="1:21" s="392" customFormat="1" ht="23.25" customHeight="1">
      <c r="A30" s="416">
        <f t="shared" si="0"/>
        <v>17</v>
      </c>
      <c r="B30" s="738"/>
      <c r="C30" s="739"/>
      <c r="D30" s="738"/>
      <c r="E30" s="739"/>
      <c r="F30" s="407"/>
      <c r="G30" s="408"/>
      <c r="H30" s="407"/>
      <c r="I30" s="409"/>
      <c r="J30" s="410"/>
      <c r="K30" s="411"/>
      <c r="L30" s="412"/>
      <c r="M30" s="412"/>
      <c r="N30" s="413"/>
      <c r="O30" s="414"/>
      <c r="P30" s="415"/>
      <c r="Q30" s="411"/>
      <c r="R30" s="740"/>
      <c r="S30" s="741"/>
      <c r="T30" s="741"/>
      <c r="U30" s="739"/>
    </row>
    <row r="31" spans="1:21" s="392" customFormat="1" ht="23.25" customHeight="1">
      <c r="A31" s="416">
        <f t="shared" si="0"/>
        <v>18</v>
      </c>
      <c r="B31" s="738"/>
      <c r="C31" s="739"/>
      <c r="D31" s="738"/>
      <c r="E31" s="739"/>
      <c r="F31" s="407"/>
      <c r="G31" s="408"/>
      <c r="H31" s="407"/>
      <c r="I31" s="409"/>
      <c r="J31" s="410"/>
      <c r="K31" s="411"/>
      <c r="L31" s="412"/>
      <c r="M31" s="412"/>
      <c r="N31" s="413"/>
      <c r="O31" s="414"/>
      <c r="P31" s="415"/>
      <c r="Q31" s="411"/>
      <c r="R31" s="740"/>
      <c r="S31" s="741"/>
      <c r="T31" s="741"/>
      <c r="U31" s="739"/>
    </row>
    <row r="32" spans="1:21" s="392" customFormat="1" ht="23.25" customHeight="1">
      <c r="A32" s="416">
        <f t="shared" si="0"/>
        <v>19</v>
      </c>
      <c r="B32" s="738"/>
      <c r="C32" s="739"/>
      <c r="D32" s="738"/>
      <c r="E32" s="739"/>
      <c r="F32" s="407"/>
      <c r="G32" s="408"/>
      <c r="H32" s="407"/>
      <c r="I32" s="409"/>
      <c r="J32" s="410"/>
      <c r="K32" s="411"/>
      <c r="L32" s="412"/>
      <c r="M32" s="412"/>
      <c r="N32" s="413"/>
      <c r="O32" s="414"/>
      <c r="P32" s="415"/>
      <c r="Q32" s="411"/>
      <c r="R32" s="740"/>
      <c r="S32" s="741"/>
      <c r="T32" s="741"/>
      <c r="U32" s="739"/>
    </row>
    <row r="33" spans="1:21" s="392" customFormat="1" ht="23.25" customHeight="1">
      <c r="A33" s="416">
        <f t="shared" si="0"/>
        <v>20</v>
      </c>
      <c r="B33" s="738"/>
      <c r="C33" s="739"/>
      <c r="D33" s="738"/>
      <c r="E33" s="739"/>
      <c r="F33" s="407"/>
      <c r="G33" s="408"/>
      <c r="H33" s="407"/>
      <c r="I33" s="409"/>
      <c r="J33" s="410"/>
      <c r="K33" s="411"/>
      <c r="L33" s="412"/>
      <c r="M33" s="412"/>
      <c r="N33" s="413"/>
      <c r="O33" s="414"/>
      <c r="P33" s="415"/>
      <c r="Q33" s="411"/>
      <c r="R33" s="740"/>
      <c r="S33" s="741"/>
      <c r="T33" s="741"/>
      <c r="U33" s="739"/>
    </row>
    <row r="34" spans="1:21" s="392" customFormat="1" ht="23.25" customHeight="1">
      <c r="A34" s="416">
        <f t="shared" si="0"/>
        <v>21</v>
      </c>
      <c r="B34" s="738"/>
      <c r="C34" s="739"/>
      <c r="D34" s="738"/>
      <c r="E34" s="739"/>
      <c r="F34" s="407"/>
      <c r="G34" s="408"/>
      <c r="H34" s="407"/>
      <c r="I34" s="409"/>
      <c r="J34" s="410"/>
      <c r="K34" s="411"/>
      <c r="L34" s="412"/>
      <c r="M34" s="412"/>
      <c r="N34" s="413"/>
      <c r="O34" s="414"/>
      <c r="P34" s="415"/>
      <c r="Q34" s="411"/>
      <c r="R34" s="740"/>
      <c r="S34" s="741"/>
      <c r="T34" s="741"/>
      <c r="U34" s="739"/>
    </row>
    <row r="35" spans="1:21" s="392" customFormat="1" ht="23.25" customHeight="1">
      <c r="A35" s="416">
        <f>A34+1</f>
        <v>22</v>
      </c>
      <c r="B35" s="738"/>
      <c r="C35" s="739"/>
      <c r="D35" s="738"/>
      <c r="E35" s="739"/>
      <c r="F35" s="407"/>
      <c r="G35" s="408"/>
      <c r="H35" s="407"/>
      <c r="I35" s="409"/>
      <c r="J35" s="410"/>
      <c r="K35" s="411"/>
      <c r="L35" s="412"/>
      <c r="M35" s="412"/>
      <c r="N35" s="413"/>
      <c r="O35" s="414"/>
      <c r="P35" s="415"/>
      <c r="Q35" s="411"/>
      <c r="R35" s="740"/>
      <c r="S35" s="741"/>
      <c r="T35" s="741"/>
      <c r="U35" s="739"/>
    </row>
    <row r="36" spans="1:21" s="392" customFormat="1" ht="23.25" customHeight="1">
      <c r="A36" s="416">
        <f t="shared" ref="A36:A99" si="1">A35+1</f>
        <v>23</v>
      </c>
      <c r="B36" s="738"/>
      <c r="C36" s="739"/>
      <c r="D36" s="738"/>
      <c r="E36" s="739"/>
      <c r="F36" s="407"/>
      <c r="G36" s="408"/>
      <c r="H36" s="407"/>
      <c r="I36" s="409"/>
      <c r="J36" s="410"/>
      <c r="K36" s="411"/>
      <c r="L36" s="412"/>
      <c r="M36" s="412"/>
      <c r="N36" s="413"/>
      <c r="O36" s="414"/>
      <c r="P36" s="415"/>
      <c r="Q36" s="411"/>
      <c r="R36" s="740"/>
      <c r="S36" s="741"/>
      <c r="T36" s="741"/>
      <c r="U36" s="739"/>
    </row>
    <row r="37" spans="1:21" s="392" customFormat="1" ht="23.25" customHeight="1">
      <c r="A37" s="416">
        <f t="shared" si="1"/>
        <v>24</v>
      </c>
      <c r="B37" s="738"/>
      <c r="C37" s="739"/>
      <c r="D37" s="738"/>
      <c r="E37" s="739"/>
      <c r="F37" s="407"/>
      <c r="G37" s="408"/>
      <c r="H37" s="407"/>
      <c r="I37" s="409"/>
      <c r="J37" s="410"/>
      <c r="K37" s="411"/>
      <c r="L37" s="412"/>
      <c r="M37" s="412"/>
      <c r="N37" s="413"/>
      <c r="O37" s="414"/>
      <c r="P37" s="415"/>
      <c r="Q37" s="411"/>
      <c r="R37" s="740"/>
      <c r="S37" s="741"/>
      <c r="T37" s="741"/>
      <c r="U37" s="739"/>
    </row>
    <row r="38" spans="1:21" s="392" customFormat="1" ht="23.25" customHeight="1">
      <c r="A38" s="416">
        <f t="shared" si="1"/>
        <v>25</v>
      </c>
      <c r="B38" s="738"/>
      <c r="C38" s="739"/>
      <c r="D38" s="738"/>
      <c r="E38" s="739"/>
      <c r="F38" s="407"/>
      <c r="G38" s="408"/>
      <c r="H38" s="407"/>
      <c r="I38" s="409"/>
      <c r="J38" s="410"/>
      <c r="K38" s="411"/>
      <c r="L38" s="412"/>
      <c r="M38" s="412"/>
      <c r="N38" s="413"/>
      <c r="O38" s="414"/>
      <c r="P38" s="415"/>
      <c r="Q38" s="411"/>
      <c r="R38" s="740"/>
      <c r="S38" s="741"/>
      <c r="T38" s="741"/>
      <c r="U38" s="739"/>
    </row>
    <row r="39" spans="1:21" s="392" customFormat="1" ht="23.25" customHeight="1">
      <c r="A39" s="416">
        <f t="shared" si="1"/>
        <v>26</v>
      </c>
      <c r="B39" s="738"/>
      <c r="C39" s="739"/>
      <c r="D39" s="738"/>
      <c r="E39" s="739"/>
      <c r="F39" s="407"/>
      <c r="G39" s="408"/>
      <c r="H39" s="407"/>
      <c r="I39" s="409"/>
      <c r="J39" s="410"/>
      <c r="K39" s="411"/>
      <c r="L39" s="412"/>
      <c r="M39" s="412"/>
      <c r="N39" s="413"/>
      <c r="O39" s="414"/>
      <c r="P39" s="415"/>
      <c r="Q39" s="411"/>
      <c r="R39" s="740"/>
      <c r="S39" s="741"/>
      <c r="T39" s="741"/>
      <c r="U39" s="739"/>
    </row>
    <row r="40" spans="1:21" s="392" customFormat="1" ht="23.25" customHeight="1">
      <c r="A40" s="416">
        <f t="shared" si="1"/>
        <v>27</v>
      </c>
      <c r="B40" s="738"/>
      <c r="C40" s="739"/>
      <c r="D40" s="738"/>
      <c r="E40" s="739"/>
      <c r="F40" s="407"/>
      <c r="G40" s="408"/>
      <c r="H40" s="407"/>
      <c r="I40" s="409"/>
      <c r="J40" s="410"/>
      <c r="K40" s="411"/>
      <c r="L40" s="412"/>
      <c r="M40" s="412"/>
      <c r="N40" s="413"/>
      <c r="O40" s="414"/>
      <c r="P40" s="415"/>
      <c r="Q40" s="411"/>
      <c r="R40" s="740"/>
      <c r="S40" s="741"/>
      <c r="T40" s="741"/>
      <c r="U40" s="739"/>
    </row>
    <row r="41" spans="1:21" s="392" customFormat="1" ht="23.25" customHeight="1">
      <c r="A41" s="416">
        <f t="shared" si="1"/>
        <v>28</v>
      </c>
      <c r="B41" s="738"/>
      <c r="C41" s="739"/>
      <c r="D41" s="738"/>
      <c r="E41" s="739"/>
      <c r="F41" s="407"/>
      <c r="G41" s="408"/>
      <c r="H41" s="407"/>
      <c r="I41" s="409"/>
      <c r="J41" s="410"/>
      <c r="K41" s="411"/>
      <c r="L41" s="412"/>
      <c r="M41" s="412"/>
      <c r="N41" s="413"/>
      <c r="O41" s="414"/>
      <c r="P41" s="415"/>
      <c r="Q41" s="411"/>
      <c r="R41" s="740"/>
      <c r="S41" s="741"/>
      <c r="T41" s="741"/>
      <c r="U41" s="739"/>
    </row>
    <row r="42" spans="1:21" s="392" customFormat="1" ht="23.25" customHeight="1">
      <c r="A42" s="416">
        <f t="shared" si="1"/>
        <v>29</v>
      </c>
      <c r="B42" s="738"/>
      <c r="C42" s="739"/>
      <c r="D42" s="738"/>
      <c r="E42" s="739"/>
      <c r="F42" s="407"/>
      <c r="G42" s="408"/>
      <c r="H42" s="407"/>
      <c r="I42" s="409"/>
      <c r="J42" s="410"/>
      <c r="K42" s="411"/>
      <c r="L42" s="412"/>
      <c r="M42" s="412"/>
      <c r="N42" s="413"/>
      <c r="O42" s="414"/>
      <c r="P42" s="415"/>
      <c r="Q42" s="411"/>
      <c r="R42" s="740"/>
      <c r="S42" s="741"/>
      <c r="T42" s="741"/>
      <c r="U42" s="739"/>
    </row>
    <row r="43" spans="1:21" s="392" customFormat="1" ht="23.25" customHeight="1">
      <c r="A43" s="416">
        <f t="shared" si="1"/>
        <v>30</v>
      </c>
      <c r="B43" s="738"/>
      <c r="C43" s="739"/>
      <c r="D43" s="738"/>
      <c r="E43" s="739"/>
      <c r="F43" s="407"/>
      <c r="G43" s="408"/>
      <c r="H43" s="407"/>
      <c r="I43" s="409"/>
      <c r="J43" s="410"/>
      <c r="K43" s="411"/>
      <c r="L43" s="412"/>
      <c r="M43" s="412"/>
      <c r="N43" s="413"/>
      <c r="O43" s="414"/>
      <c r="P43" s="415"/>
      <c r="Q43" s="411"/>
      <c r="R43" s="740"/>
      <c r="S43" s="741"/>
      <c r="T43" s="741"/>
      <c r="U43" s="739"/>
    </row>
    <row r="44" spans="1:21" s="392" customFormat="1" ht="23.25" customHeight="1">
      <c r="A44" s="416">
        <f t="shared" si="1"/>
        <v>31</v>
      </c>
      <c r="B44" s="738"/>
      <c r="C44" s="739"/>
      <c r="D44" s="738"/>
      <c r="E44" s="739"/>
      <c r="F44" s="407"/>
      <c r="G44" s="408"/>
      <c r="H44" s="407"/>
      <c r="I44" s="409"/>
      <c r="J44" s="410"/>
      <c r="K44" s="411"/>
      <c r="L44" s="412"/>
      <c r="M44" s="412"/>
      <c r="N44" s="413"/>
      <c r="O44" s="414"/>
      <c r="P44" s="415"/>
      <c r="Q44" s="411"/>
      <c r="R44" s="740"/>
      <c r="S44" s="741"/>
      <c r="T44" s="741"/>
      <c r="U44" s="739"/>
    </row>
    <row r="45" spans="1:21" s="392" customFormat="1" ht="23.25" customHeight="1">
      <c r="A45" s="416">
        <f t="shared" si="1"/>
        <v>32</v>
      </c>
      <c r="B45" s="738"/>
      <c r="C45" s="739"/>
      <c r="D45" s="738"/>
      <c r="E45" s="739"/>
      <c r="F45" s="407"/>
      <c r="G45" s="408"/>
      <c r="H45" s="407"/>
      <c r="I45" s="409"/>
      <c r="J45" s="410"/>
      <c r="K45" s="411"/>
      <c r="L45" s="412"/>
      <c r="M45" s="412"/>
      <c r="N45" s="413"/>
      <c r="O45" s="414"/>
      <c r="P45" s="415"/>
      <c r="Q45" s="411"/>
      <c r="R45" s="740"/>
      <c r="S45" s="741"/>
      <c r="T45" s="741"/>
      <c r="U45" s="739"/>
    </row>
    <row r="46" spans="1:21" s="392" customFormat="1" ht="23.25" customHeight="1">
      <c r="A46" s="416">
        <f t="shared" si="1"/>
        <v>33</v>
      </c>
      <c r="B46" s="738"/>
      <c r="C46" s="739"/>
      <c r="D46" s="738"/>
      <c r="E46" s="739"/>
      <c r="F46" s="407"/>
      <c r="G46" s="408"/>
      <c r="H46" s="407"/>
      <c r="I46" s="409"/>
      <c r="J46" s="410"/>
      <c r="K46" s="411"/>
      <c r="L46" s="412"/>
      <c r="M46" s="412"/>
      <c r="N46" s="413"/>
      <c r="O46" s="414"/>
      <c r="P46" s="415"/>
      <c r="Q46" s="411"/>
      <c r="R46" s="740"/>
      <c r="S46" s="741"/>
      <c r="T46" s="741"/>
      <c r="U46" s="739"/>
    </row>
    <row r="47" spans="1:21" s="392" customFormat="1" ht="23.25" customHeight="1">
      <c r="A47" s="416">
        <f t="shared" si="1"/>
        <v>34</v>
      </c>
      <c r="B47" s="738"/>
      <c r="C47" s="739"/>
      <c r="D47" s="738"/>
      <c r="E47" s="739"/>
      <c r="F47" s="407"/>
      <c r="G47" s="408"/>
      <c r="H47" s="407"/>
      <c r="I47" s="409"/>
      <c r="J47" s="410"/>
      <c r="K47" s="411"/>
      <c r="L47" s="412"/>
      <c r="M47" s="412"/>
      <c r="N47" s="413"/>
      <c r="O47" s="414"/>
      <c r="P47" s="415"/>
      <c r="Q47" s="411"/>
      <c r="R47" s="740"/>
      <c r="S47" s="741"/>
      <c r="T47" s="741"/>
      <c r="U47" s="739"/>
    </row>
    <row r="48" spans="1:21" s="392" customFormat="1" ht="23.25" customHeight="1">
      <c r="A48" s="416">
        <f t="shared" si="1"/>
        <v>35</v>
      </c>
      <c r="B48" s="738"/>
      <c r="C48" s="739"/>
      <c r="D48" s="738"/>
      <c r="E48" s="739"/>
      <c r="F48" s="407"/>
      <c r="G48" s="408"/>
      <c r="H48" s="407"/>
      <c r="I48" s="409"/>
      <c r="J48" s="410"/>
      <c r="K48" s="411"/>
      <c r="L48" s="412"/>
      <c r="M48" s="412"/>
      <c r="N48" s="413"/>
      <c r="O48" s="414"/>
      <c r="P48" s="415"/>
      <c r="Q48" s="411"/>
      <c r="R48" s="740"/>
      <c r="S48" s="741"/>
      <c r="T48" s="741"/>
      <c r="U48" s="739"/>
    </row>
    <row r="49" spans="1:21" s="392" customFormat="1" ht="23.25" customHeight="1">
      <c r="A49" s="416">
        <f t="shared" si="1"/>
        <v>36</v>
      </c>
      <c r="B49" s="738"/>
      <c r="C49" s="739"/>
      <c r="D49" s="738"/>
      <c r="E49" s="739"/>
      <c r="F49" s="407"/>
      <c r="G49" s="408"/>
      <c r="H49" s="407"/>
      <c r="I49" s="409"/>
      <c r="J49" s="410"/>
      <c r="K49" s="411"/>
      <c r="L49" s="412"/>
      <c r="M49" s="412"/>
      <c r="N49" s="413"/>
      <c r="O49" s="414"/>
      <c r="P49" s="415"/>
      <c r="Q49" s="411"/>
      <c r="R49" s="740"/>
      <c r="S49" s="741"/>
      <c r="T49" s="741"/>
      <c r="U49" s="739"/>
    </row>
    <row r="50" spans="1:21" s="392" customFormat="1" ht="23.25" customHeight="1">
      <c r="A50" s="416">
        <f t="shared" si="1"/>
        <v>37</v>
      </c>
      <c r="B50" s="738"/>
      <c r="C50" s="739"/>
      <c r="D50" s="738"/>
      <c r="E50" s="739"/>
      <c r="F50" s="407"/>
      <c r="G50" s="408"/>
      <c r="H50" s="407"/>
      <c r="I50" s="409"/>
      <c r="J50" s="410"/>
      <c r="K50" s="411"/>
      <c r="L50" s="412"/>
      <c r="M50" s="412"/>
      <c r="N50" s="413"/>
      <c r="O50" s="414"/>
      <c r="P50" s="415"/>
      <c r="Q50" s="411"/>
      <c r="R50" s="740"/>
      <c r="S50" s="741"/>
      <c r="T50" s="741"/>
      <c r="U50" s="739"/>
    </row>
    <row r="51" spans="1:21" s="392" customFormat="1" ht="23.25" customHeight="1">
      <c r="A51" s="416">
        <f t="shared" si="1"/>
        <v>38</v>
      </c>
      <c r="B51" s="738"/>
      <c r="C51" s="739"/>
      <c r="D51" s="738"/>
      <c r="E51" s="739"/>
      <c r="F51" s="407"/>
      <c r="G51" s="408"/>
      <c r="H51" s="407"/>
      <c r="I51" s="409"/>
      <c r="J51" s="410"/>
      <c r="K51" s="411"/>
      <c r="L51" s="412"/>
      <c r="M51" s="412"/>
      <c r="N51" s="413"/>
      <c r="O51" s="414"/>
      <c r="P51" s="415"/>
      <c r="Q51" s="411"/>
      <c r="R51" s="740"/>
      <c r="S51" s="741"/>
      <c r="T51" s="741"/>
      <c r="U51" s="739"/>
    </row>
    <row r="52" spans="1:21" s="392" customFormat="1" ht="23.25" customHeight="1">
      <c r="A52" s="416">
        <f t="shared" si="1"/>
        <v>39</v>
      </c>
      <c r="B52" s="738"/>
      <c r="C52" s="739"/>
      <c r="D52" s="738"/>
      <c r="E52" s="739"/>
      <c r="F52" s="407"/>
      <c r="G52" s="408"/>
      <c r="H52" s="407"/>
      <c r="I52" s="409"/>
      <c r="J52" s="410"/>
      <c r="K52" s="411"/>
      <c r="L52" s="412"/>
      <c r="M52" s="412"/>
      <c r="N52" s="413"/>
      <c r="O52" s="414"/>
      <c r="P52" s="415"/>
      <c r="Q52" s="411"/>
      <c r="R52" s="740"/>
      <c r="S52" s="741"/>
      <c r="T52" s="741"/>
      <c r="U52" s="739"/>
    </row>
    <row r="53" spans="1:21" s="392" customFormat="1" ht="23.25" customHeight="1">
      <c r="A53" s="416">
        <f t="shared" si="1"/>
        <v>40</v>
      </c>
      <c r="B53" s="738"/>
      <c r="C53" s="739"/>
      <c r="D53" s="738"/>
      <c r="E53" s="739"/>
      <c r="F53" s="407"/>
      <c r="G53" s="408"/>
      <c r="H53" s="407"/>
      <c r="I53" s="409"/>
      <c r="J53" s="410"/>
      <c r="K53" s="411"/>
      <c r="L53" s="412"/>
      <c r="M53" s="412"/>
      <c r="N53" s="413"/>
      <c r="O53" s="414"/>
      <c r="P53" s="415"/>
      <c r="Q53" s="411"/>
      <c r="R53" s="740"/>
      <c r="S53" s="741"/>
      <c r="T53" s="741"/>
      <c r="U53" s="739"/>
    </row>
    <row r="54" spans="1:21" s="392" customFormat="1" ht="23.25" customHeight="1">
      <c r="A54" s="416">
        <f t="shared" si="1"/>
        <v>41</v>
      </c>
      <c r="B54" s="738"/>
      <c r="C54" s="739"/>
      <c r="D54" s="738"/>
      <c r="E54" s="739"/>
      <c r="F54" s="407"/>
      <c r="G54" s="408"/>
      <c r="H54" s="407"/>
      <c r="I54" s="409"/>
      <c r="J54" s="410"/>
      <c r="K54" s="411"/>
      <c r="L54" s="412"/>
      <c r="M54" s="412"/>
      <c r="N54" s="413"/>
      <c r="O54" s="414"/>
      <c r="P54" s="415"/>
      <c r="Q54" s="411"/>
      <c r="R54" s="740"/>
      <c r="S54" s="741"/>
      <c r="T54" s="741"/>
      <c r="U54" s="739"/>
    </row>
    <row r="55" spans="1:21" s="392" customFormat="1" ht="23.25" customHeight="1">
      <c r="A55" s="416">
        <f t="shared" si="1"/>
        <v>42</v>
      </c>
      <c r="B55" s="738"/>
      <c r="C55" s="739"/>
      <c r="D55" s="738"/>
      <c r="E55" s="739"/>
      <c r="F55" s="407"/>
      <c r="G55" s="408"/>
      <c r="H55" s="407"/>
      <c r="I55" s="409"/>
      <c r="J55" s="410"/>
      <c r="K55" s="411"/>
      <c r="L55" s="412"/>
      <c r="M55" s="412"/>
      <c r="N55" s="413"/>
      <c r="O55" s="414"/>
      <c r="P55" s="415"/>
      <c r="Q55" s="411"/>
      <c r="R55" s="740"/>
      <c r="S55" s="741"/>
      <c r="T55" s="741"/>
      <c r="U55" s="739"/>
    </row>
    <row r="56" spans="1:21" s="392" customFormat="1" ht="23.25" customHeight="1">
      <c r="A56" s="416">
        <f t="shared" si="1"/>
        <v>43</v>
      </c>
      <c r="B56" s="738"/>
      <c r="C56" s="739"/>
      <c r="D56" s="738"/>
      <c r="E56" s="739"/>
      <c r="F56" s="407"/>
      <c r="G56" s="408"/>
      <c r="H56" s="407"/>
      <c r="I56" s="409"/>
      <c r="J56" s="410"/>
      <c r="K56" s="411"/>
      <c r="L56" s="412"/>
      <c r="M56" s="412"/>
      <c r="N56" s="413"/>
      <c r="O56" s="414"/>
      <c r="P56" s="415"/>
      <c r="Q56" s="411"/>
      <c r="R56" s="740"/>
      <c r="S56" s="741"/>
      <c r="T56" s="741"/>
      <c r="U56" s="739"/>
    </row>
    <row r="57" spans="1:21" s="392" customFormat="1" ht="23.25" customHeight="1">
      <c r="A57" s="416">
        <f t="shared" si="1"/>
        <v>44</v>
      </c>
      <c r="B57" s="738"/>
      <c r="C57" s="739"/>
      <c r="D57" s="738"/>
      <c r="E57" s="739"/>
      <c r="F57" s="407"/>
      <c r="G57" s="408"/>
      <c r="H57" s="407"/>
      <c r="I57" s="409"/>
      <c r="J57" s="410"/>
      <c r="K57" s="411"/>
      <c r="L57" s="412"/>
      <c r="M57" s="412"/>
      <c r="N57" s="413"/>
      <c r="O57" s="414"/>
      <c r="P57" s="415"/>
      <c r="Q57" s="411"/>
      <c r="R57" s="740"/>
      <c r="S57" s="741"/>
      <c r="T57" s="741"/>
      <c r="U57" s="739"/>
    </row>
    <row r="58" spans="1:21" s="392" customFormat="1" ht="23.25" customHeight="1">
      <c r="A58" s="416">
        <f t="shared" si="1"/>
        <v>45</v>
      </c>
      <c r="B58" s="738"/>
      <c r="C58" s="739"/>
      <c r="D58" s="738"/>
      <c r="E58" s="739"/>
      <c r="F58" s="407"/>
      <c r="G58" s="408"/>
      <c r="H58" s="407"/>
      <c r="I58" s="409"/>
      <c r="J58" s="410"/>
      <c r="K58" s="411"/>
      <c r="L58" s="412"/>
      <c r="M58" s="412"/>
      <c r="N58" s="413"/>
      <c r="O58" s="414"/>
      <c r="P58" s="415"/>
      <c r="Q58" s="411"/>
      <c r="R58" s="740"/>
      <c r="S58" s="741"/>
      <c r="T58" s="741"/>
      <c r="U58" s="739"/>
    </row>
    <row r="59" spans="1:21" s="392" customFormat="1" ht="23.25" customHeight="1">
      <c r="A59" s="416">
        <f t="shared" si="1"/>
        <v>46</v>
      </c>
      <c r="B59" s="738"/>
      <c r="C59" s="739"/>
      <c r="D59" s="738"/>
      <c r="E59" s="739"/>
      <c r="F59" s="407"/>
      <c r="G59" s="408"/>
      <c r="H59" s="407"/>
      <c r="I59" s="409"/>
      <c r="J59" s="410"/>
      <c r="K59" s="411"/>
      <c r="L59" s="412"/>
      <c r="M59" s="412"/>
      <c r="N59" s="413"/>
      <c r="O59" s="414"/>
      <c r="P59" s="415"/>
      <c r="Q59" s="411"/>
      <c r="R59" s="740"/>
      <c r="S59" s="741"/>
      <c r="T59" s="741"/>
      <c r="U59" s="739"/>
    </row>
    <row r="60" spans="1:21" s="392" customFormat="1" ht="23.25" customHeight="1">
      <c r="A60" s="416">
        <f t="shared" si="1"/>
        <v>47</v>
      </c>
      <c r="B60" s="738"/>
      <c r="C60" s="739"/>
      <c r="D60" s="738"/>
      <c r="E60" s="739"/>
      <c r="F60" s="407"/>
      <c r="G60" s="408"/>
      <c r="H60" s="407"/>
      <c r="I60" s="409"/>
      <c r="J60" s="410"/>
      <c r="K60" s="411"/>
      <c r="L60" s="412"/>
      <c r="M60" s="412"/>
      <c r="N60" s="413"/>
      <c r="O60" s="414"/>
      <c r="P60" s="415"/>
      <c r="Q60" s="411"/>
      <c r="R60" s="740"/>
      <c r="S60" s="741"/>
      <c r="T60" s="741"/>
      <c r="U60" s="739"/>
    </row>
    <row r="61" spans="1:21" s="392" customFormat="1" ht="23.25" customHeight="1">
      <c r="A61" s="416">
        <f t="shared" si="1"/>
        <v>48</v>
      </c>
      <c r="B61" s="738"/>
      <c r="C61" s="739"/>
      <c r="D61" s="738"/>
      <c r="E61" s="739"/>
      <c r="F61" s="407"/>
      <c r="G61" s="408"/>
      <c r="H61" s="407"/>
      <c r="I61" s="409"/>
      <c r="J61" s="410"/>
      <c r="K61" s="411"/>
      <c r="L61" s="412"/>
      <c r="M61" s="412"/>
      <c r="N61" s="413"/>
      <c r="O61" s="414"/>
      <c r="P61" s="415"/>
      <c r="Q61" s="411"/>
      <c r="R61" s="740"/>
      <c r="S61" s="741"/>
      <c r="T61" s="741"/>
      <c r="U61" s="739"/>
    </row>
    <row r="62" spans="1:21" s="392" customFormat="1" ht="23.25" customHeight="1">
      <c r="A62" s="416">
        <f t="shared" si="1"/>
        <v>49</v>
      </c>
      <c r="B62" s="738"/>
      <c r="C62" s="739"/>
      <c r="D62" s="738"/>
      <c r="E62" s="739"/>
      <c r="F62" s="407"/>
      <c r="G62" s="408"/>
      <c r="H62" s="407"/>
      <c r="I62" s="409"/>
      <c r="J62" s="410"/>
      <c r="K62" s="411"/>
      <c r="L62" s="412"/>
      <c r="M62" s="412"/>
      <c r="N62" s="413"/>
      <c r="O62" s="414"/>
      <c r="P62" s="415"/>
      <c r="Q62" s="411"/>
      <c r="R62" s="740"/>
      <c r="S62" s="741"/>
      <c r="T62" s="741"/>
      <c r="U62" s="739"/>
    </row>
    <row r="63" spans="1:21" s="392" customFormat="1" ht="23.25" customHeight="1">
      <c r="A63" s="416">
        <f t="shared" si="1"/>
        <v>50</v>
      </c>
      <c r="B63" s="738"/>
      <c r="C63" s="739"/>
      <c r="D63" s="738"/>
      <c r="E63" s="739"/>
      <c r="F63" s="407"/>
      <c r="G63" s="408"/>
      <c r="H63" s="407"/>
      <c r="I63" s="409"/>
      <c r="J63" s="410"/>
      <c r="K63" s="411"/>
      <c r="L63" s="412"/>
      <c r="M63" s="412"/>
      <c r="N63" s="413"/>
      <c r="O63" s="414"/>
      <c r="P63" s="415"/>
      <c r="Q63" s="411"/>
      <c r="R63" s="740"/>
      <c r="S63" s="741"/>
      <c r="T63" s="741"/>
      <c r="U63" s="739"/>
    </row>
    <row r="64" spans="1:21" s="392" customFormat="1" ht="23.25" customHeight="1">
      <c r="A64" s="416">
        <f t="shared" si="1"/>
        <v>51</v>
      </c>
      <c r="B64" s="738"/>
      <c r="C64" s="739"/>
      <c r="D64" s="738"/>
      <c r="E64" s="739"/>
      <c r="F64" s="407"/>
      <c r="G64" s="408"/>
      <c r="H64" s="407"/>
      <c r="I64" s="409"/>
      <c r="J64" s="410"/>
      <c r="K64" s="411"/>
      <c r="L64" s="412"/>
      <c r="M64" s="412"/>
      <c r="N64" s="413"/>
      <c r="O64" s="414"/>
      <c r="P64" s="415"/>
      <c r="Q64" s="411"/>
      <c r="R64" s="740"/>
      <c r="S64" s="741"/>
      <c r="T64" s="741"/>
      <c r="U64" s="739"/>
    </row>
    <row r="65" spans="1:21" s="392" customFormat="1" ht="23.25" customHeight="1">
      <c r="A65" s="416">
        <f>A64+1</f>
        <v>52</v>
      </c>
      <c r="B65" s="738"/>
      <c r="C65" s="739"/>
      <c r="D65" s="738"/>
      <c r="E65" s="739"/>
      <c r="F65" s="407"/>
      <c r="G65" s="408"/>
      <c r="H65" s="407"/>
      <c r="I65" s="409"/>
      <c r="J65" s="410"/>
      <c r="K65" s="411"/>
      <c r="L65" s="412"/>
      <c r="M65" s="412"/>
      <c r="N65" s="413"/>
      <c r="O65" s="414"/>
      <c r="P65" s="415"/>
      <c r="Q65" s="411"/>
      <c r="R65" s="740"/>
      <c r="S65" s="741"/>
      <c r="T65" s="741"/>
      <c r="U65" s="739"/>
    </row>
    <row r="66" spans="1:21" s="392" customFormat="1" ht="23.25" customHeight="1">
      <c r="A66" s="416">
        <f t="shared" si="1"/>
        <v>53</v>
      </c>
      <c r="B66" s="738"/>
      <c r="C66" s="739"/>
      <c r="D66" s="738"/>
      <c r="E66" s="739"/>
      <c r="F66" s="407"/>
      <c r="G66" s="408"/>
      <c r="H66" s="407"/>
      <c r="I66" s="409"/>
      <c r="J66" s="410"/>
      <c r="K66" s="411"/>
      <c r="L66" s="412"/>
      <c r="M66" s="412"/>
      <c r="N66" s="413"/>
      <c r="O66" s="414"/>
      <c r="P66" s="415"/>
      <c r="Q66" s="411"/>
      <c r="R66" s="740"/>
      <c r="S66" s="741"/>
      <c r="T66" s="741"/>
      <c r="U66" s="739"/>
    </row>
    <row r="67" spans="1:21" s="392" customFormat="1" ht="23.25" customHeight="1">
      <c r="A67" s="416">
        <f t="shared" si="1"/>
        <v>54</v>
      </c>
      <c r="B67" s="738"/>
      <c r="C67" s="739"/>
      <c r="D67" s="738"/>
      <c r="E67" s="739"/>
      <c r="F67" s="407"/>
      <c r="G67" s="408"/>
      <c r="H67" s="407"/>
      <c r="I67" s="409"/>
      <c r="J67" s="410"/>
      <c r="K67" s="411"/>
      <c r="L67" s="412"/>
      <c r="M67" s="412"/>
      <c r="N67" s="413"/>
      <c r="O67" s="414"/>
      <c r="P67" s="415"/>
      <c r="Q67" s="411"/>
      <c r="R67" s="740"/>
      <c r="S67" s="741"/>
      <c r="T67" s="741"/>
      <c r="U67" s="739"/>
    </row>
    <row r="68" spans="1:21" s="392" customFormat="1" ht="23.25" customHeight="1">
      <c r="A68" s="416">
        <f t="shared" si="1"/>
        <v>55</v>
      </c>
      <c r="B68" s="738"/>
      <c r="C68" s="739"/>
      <c r="D68" s="738"/>
      <c r="E68" s="739"/>
      <c r="F68" s="407"/>
      <c r="G68" s="408"/>
      <c r="H68" s="407"/>
      <c r="I68" s="409"/>
      <c r="J68" s="410"/>
      <c r="K68" s="411"/>
      <c r="L68" s="412"/>
      <c r="M68" s="412"/>
      <c r="N68" s="413"/>
      <c r="O68" s="414"/>
      <c r="P68" s="415"/>
      <c r="Q68" s="411"/>
      <c r="R68" s="740"/>
      <c r="S68" s="741"/>
      <c r="T68" s="741"/>
      <c r="U68" s="739"/>
    </row>
    <row r="69" spans="1:21" s="392" customFormat="1" ht="23.25" customHeight="1">
      <c r="A69" s="416">
        <f t="shared" si="1"/>
        <v>56</v>
      </c>
      <c r="B69" s="738"/>
      <c r="C69" s="739"/>
      <c r="D69" s="738"/>
      <c r="E69" s="739"/>
      <c r="F69" s="407"/>
      <c r="G69" s="408"/>
      <c r="H69" s="407"/>
      <c r="I69" s="409"/>
      <c r="J69" s="410"/>
      <c r="K69" s="411"/>
      <c r="L69" s="412"/>
      <c r="M69" s="412"/>
      <c r="N69" s="413"/>
      <c r="O69" s="414"/>
      <c r="P69" s="415"/>
      <c r="Q69" s="411"/>
      <c r="R69" s="740"/>
      <c r="S69" s="741"/>
      <c r="T69" s="741"/>
      <c r="U69" s="739"/>
    </row>
    <row r="70" spans="1:21" s="392" customFormat="1" ht="23.25" customHeight="1">
      <c r="A70" s="416">
        <f t="shared" si="1"/>
        <v>57</v>
      </c>
      <c r="B70" s="738"/>
      <c r="C70" s="739"/>
      <c r="D70" s="738"/>
      <c r="E70" s="739"/>
      <c r="F70" s="407"/>
      <c r="G70" s="408"/>
      <c r="H70" s="407"/>
      <c r="I70" s="409"/>
      <c r="J70" s="410"/>
      <c r="K70" s="411"/>
      <c r="L70" s="412"/>
      <c r="M70" s="412"/>
      <c r="N70" s="413"/>
      <c r="O70" s="414"/>
      <c r="P70" s="415"/>
      <c r="Q70" s="411"/>
      <c r="R70" s="740"/>
      <c r="S70" s="741"/>
      <c r="T70" s="741"/>
      <c r="U70" s="739"/>
    </row>
    <row r="71" spans="1:21" s="392" customFormat="1" ht="23.25" customHeight="1">
      <c r="A71" s="416">
        <f t="shared" si="1"/>
        <v>58</v>
      </c>
      <c r="B71" s="738"/>
      <c r="C71" s="739"/>
      <c r="D71" s="738"/>
      <c r="E71" s="739"/>
      <c r="F71" s="407"/>
      <c r="G71" s="408"/>
      <c r="H71" s="407"/>
      <c r="I71" s="409"/>
      <c r="J71" s="410"/>
      <c r="K71" s="411"/>
      <c r="L71" s="412"/>
      <c r="M71" s="412"/>
      <c r="N71" s="413"/>
      <c r="O71" s="414"/>
      <c r="P71" s="415"/>
      <c r="Q71" s="411"/>
      <c r="R71" s="740"/>
      <c r="S71" s="741"/>
      <c r="T71" s="741"/>
      <c r="U71" s="739"/>
    </row>
    <row r="72" spans="1:21" s="392" customFormat="1" ht="23.25" customHeight="1">
      <c r="A72" s="416">
        <f t="shared" si="1"/>
        <v>59</v>
      </c>
      <c r="B72" s="738"/>
      <c r="C72" s="739"/>
      <c r="D72" s="738"/>
      <c r="E72" s="739"/>
      <c r="F72" s="407"/>
      <c r="G72" s="408"/>
      <c r="H72" s="407"/>
      <c r="I72" s="409"/>
      <c r="J72" s="410"/>
      <c r="K72" s="411"/>
      <c r="L72" s="412"/>
      <c r="M72" s="412"/>
      <c r="N72" s="413"/>
      <c r="O72" s="414"/>
      <c r="P72" s="415"/>
      <c r="Q72" s="411"/>
      <c r="R72" s="740"/>
      <c r="S72" s="741"/>
      <c r="T72" s="741"/>
      <c r="U72" s="739"/>
    </row>
    <row r="73" spans="1:21" s="392" customFormat="1" ht="23.25" customHeight="1">
      <c r="A73" s="416">
        <f t="shared" si="1"/>
        <v>60</v>
      </c>
      <c r="B73" s="738"/>
      <c r="C73" s="739"/>
      <c r="D73" s="738"/>
      <c r="E73" s="739"/>
      <c r="F73" s="407"/>
      <c r="G73" s="408"/>
      <c r="H73" s="407"/>
      <c r="I73" s="409"/>
      <c r="J73" s="410"/>
      <c r="K73" s="411"/>
      <c r="L73" s="412"/>
      <c r="M73" s="412"/>
      <c r="N73" s="413"/>
      <c r="O73" s="414"/>
      <c r="P73" s="415"/>
      <c r="Q73" s="411"/>
      <c r="R73" s="740"/>
      <c r="S73" s="741"/>
      <c r="T73" s="741"/>
      <c r="U73" s="739"/>
    </row>
    <row r="74" spans="1:21" s="392" customFormat="1" ht="23.25" customHeight="1">
      <c r="A74" s="416">
        <f t="shared" si="1"/>
        <v>61</v>
      </c>
      <c r="B74" s="738"/>
      <c r="C74" s="739"/>
      <c r="D74" s="738"/>
      <c r="E74" s="739"/>
      <c r="F74" s="407"/>
      <c r="G74" s="408"/>
      <c r="H74" s="407"/>
      <c r="I74" s="409"/>
      <c r="J74" s="410"/>
      <c r="K74" s="411"/>
      <c r="L74" s="412"/>
      <c r="M74" s="412"/>
      <c r="N74" s="413"/>
      <c r="O74" s="414"/>
      <c r="P74" s="415"/>
      <c r="Q74" s="411"/>
      <c r="R74" s="740"/>
      <c r="S74" s="741"/>
      <c r="T74" s="741"/>
      <c r="U74" s="739"/>
    </row>
    <row r="75" spans="1:21" s="392" customFormat="1" ht="23.25" customHeight="1">
      <c r="A75" s="416">
        <f t="shared" si="1"/>
        <v>62</v>
      </c>
      <c r="B75" s="738"/>
      <c r="C75" s="739"/>
      <c r="D75" s="738"/>
      <c r="E75" s="739"/>
      <c r="F75" s="407"/>
      <c r="G75" s="408"/>
      <c r="H75" s="407"/>
      <c r="I75" s="409"/>
      <c r="J75" s="410"/>
      <c r="K75" s="411"/>
      <c r="L75" s="412"/>
      <c r="M75" s="412"/>
      <c r="N75" s="413"/>
      <c r="O75" s="414"/>
      <c r="P75" s="415"/>
      <c r="Q75" s="411"/>
      <c r="R75" s="740"/>
      <c r="S75" s="741"/>
      <c r="T75" s="741"/>
      <c r="U75" s="739"/>
    </row>
    <row r="76" spans="1:21" s="392" customFormat="1" ht="23.25" customHeight="1">
      <c r="A76" s="416">
        <f t="shared" si="1"/>
        <v>63</v>
      </c>
      <c r="B76" s="738"/>
      <c r="C76" s="739"/>
      <c r="D76" s="738"/>
      <c r="E76" s="739"/>
      <c r="F76" s="407"/>
      <c r="G76" s="408"/>
      <c r="H76" s="407"/>
      <c r="I76" s="409"/>
      <c r="J76" s="410"/>
      <c r="K76" s="411"/>
      <c r="L76" s="412"/>
      <c r="M76" s="412"/>
      <c r="N76" s="413"/>
      <c r="O76" s="414"/>
      <c r="P76" s="415"/>
      <c r="Q76" s="411"/>
      <c r="R76" s="740"/>
      <c r="S76" s="741"/>
      <c r="T76" s="741"/>
      <c r="U76" s="739"/>
    </row>
    <row r="77" spans="1:21" s="392" customFormat="1" ht="23.25" customHeight="1">
      <c r="A77" s="416">
        <f t="shared" si="1"/>
        <v>64</v>
      </c>
      <c r="B77" s="738"/>
      <c r="C77" s="739"/>
      <c r="D77" s="738"/>
      <c r="E77" s="739"/>
      <c r="F77" s="407"/>
      <c r="G77" s="408"/>
      <c r="H77" s="407"/>
      <c r="I77" s="409"/>
      <c r="J77" s="410"/>
      <c r="K77" s="411"/>
      <c r="L77" s="412"/>
      <c r="M77" s="412"/>
      <c r="N77" s="413"/>
      <c r="O77" s="414"/>
      <c r="P77" s="415"/>
      <c r="Q77" s="411"/>
      <c r="R77" s="740"/>
      <c r="S77" s="741"/>
      <c r="T77" s="741"/>
      <c r="U77" s="739"/>
    </row>
    <row r="78" spans="1:21" s="392" customFormat="1" ht="23.25" customHeight="1">
      <c r="A78" s="416">
        <f t="shared" si="1"/>
        <v>65</v>
      </c>
      <c r="B78" s="738"/>
      <c r="C78" s="739"/>
      <c r="D78" s="738"/>
      <c r="E78" s="739"/>
      <c r="F78" s="407"/>
      <c r="G78" s="408"/>
      <c r="H78" s="407"/>
      <c r="I78" s="409"/>
      <c r="J78" s="410"/>
      <c r="K78" s="411"/>
      <c r="L78" s="412"/>
      <c r="M78" s="412"/>
      <c r="N78" s="413"/>
      <c r="O78" s="414"/>
      <c r="P78" s="415"/>
      <c r="Q78" s="411"/>
      <c r="R78" s="740"/>
      <c r="S78" s="741"/>
      <c r="T78" s="741"/>
      <c r="U78" s="739"/>
    </row>
    <row r="79" spans="1:21" s="392" customFormat="1" ht="23.25" customHeight="1">
      <c r="A79" s="416">
        <f t="shared" si="1"/>
        <v>66</v>
      </c>
      <c r="B79" s="738"/>
      <c r="C79" s="739"/>
      <c r="D79" s="738"/>
      <c r="E79" s="739"/>
      <c r="F79" s="407"/>
      <c r="G79" s="408"/>
      <c r="H79" s="407"/>
      <c r="I79" s="409"/>
      <c r="J79" s="410"/>
      <c r="K79" s="411"/>
      <c r="L79" s="412"/>
      <c r="M79" s="412"/>
      <c r="N79" s="413"/>
      <c r="O79" s="414"/>
      <c r="P79" s="415"/>
      <c r="Q79" s="411"/>
      <c r="R79" s="740"/>
      <c r="S79" s="741"/>
      <c r="T79" s="741"/>
      <c r="U79" s="739"/>
    </row>
    <row r="80" spans="1:21" s="392" customFormat="1" ht="23.25" customHeight="1">
      <c r="A80" s="416">
        <f t="shared" si="1"/>
        <v>67</v>
      </c>
      <c r="B80" s="738"/>
      <c r="C80" s="739"/>
      <c r="D80" s="738"/>
      <c r="E80" s="739"/>
      <c r="F80" s="407"/>
      <c r="G80" s="408"/>
      <c r="H80" s="407"/>
      <c r="I80" s="409"/>
      <c r="J80" s="410"/>
      <c r="K80" s="411"/>
      <c r="L80" s="412"/>
      <c r="M80" s="412"/>
      <c r="N80" s="413"/>
      <c r="O80" s="414"/>
      <c r="P80" s="415"/>
      <c r="Q80" s="411"/>
      <c r="R80" s="740"/>
      <c r="S80" s="741"/>
      <c r="T80" s="741"/>
      <c r="U80" s="739"/>
    </row>
    <row r="81" spans="1:21" s="392" customFormat="1" ht="23.25" customHeight="1">
      <c r="A81" s="416">
        <f t="shared" si="1"/>
        <v>68</v>
      </c>
      <c r="B81" s="738"/>
      <c r="C81" s="739"/>
      <c r="D81" s="738"/>
      <c r="E81" s="739"/>
      <c r="F81" s="407"/>
      <c r="G81" s="408"/>
      <c r="H81" s="407"/>
      <c r="I81" s="409"/>
      <c r="J81" s="410"/>
      <c r="K81" s="411"/>
      <c r="L81" s="412"/>
      <c r="M81" s="412"/>
      <c r="N81" s="413"/>
      <c r="O81" s="414"/>
      <c r="P81" s="415"/>
      <c r="Q81" s="411"/>
      <c r="R81" s="740"/>
      <c r="S81" s="741"/>
      <c r="T81" s="741"/>
      <c r="U81" s="739"/>
    </row>
    <row r="82" spans="1:21" s="392" customFormat="1" ht="23.25" customHeight="1">
      <c r="A82" s="416">
        <f t="shared" si="1"/>
        <v>69</v>
      </c>
      <c r="B82" s="738"/>
      <c r="C82" s="739"/>
      <c r="D82" s="738"/>
      <c r="E82" s="739"/>
      <c r="F82" s="407"/>
      <c r="G82" s="408"/>
      <c r="H82" s="407"/>
      <c r="I82" s="409"/>
      <c r="J82" s="410"/>
      <c r="K82" s="411"/>
      <c r="L82" s="412"/>
      <c r="M82" s="412"/>
      <c r="N82" s="413"/>
      <c r="O82" s="414"/>
      <c r="P82" s="415"/>
      <c r="Q82" s="411"/>
      <c r="R82" s="740"/>
      <c r="S82" s="741"/>
      <c r="T82" s="741"/>
      <c r="U82" s="739"/>
    </row>
    <row r="83" spans="1:21" s="392" customFormat="1" ht="23.25" customHeight="1">
      <c r="A83" s="416">
        <f t="shared" si="1"/>
        <v>70</v>
      </c>
      <c r="B83" s="738"/>
      <c r="C83" s="739"/>
      <c r="D83" s="738"/>
      <c r="E83" s="739"/>
      <c r="F83" s="407"/>
      <c r="G83" s="408"/>
      <c r="H83" s="407"/>
      <c r="I83" s="409"/>
      <c r="J83" s="410"/>
      <c r="K83" s="411"/>
      <c r="L83" s="412"/>
      <c r="M83" s="412"/>
      <c r="N83" s="413"/>
      <c r="O83" s="414"/>
      <c r="P83" s="415"/>
      <c r="Q83" s="411"/>
      <c r="R83" s="740"/>
      <c r="S83" s="741"/>
      <c r="T83" s="741"/>
      <c r="U83" s="739"/>
    </row>
    <row r="84" spans="1:21" s="392" customFormat="1" ht="23.25" customHeight="1">
      <c r="A84" s="416">
        <f t="shared" si="1"/>
        <v>71</v>
      </c>
      <c r="B84" s="738"/>
      <c r="C84" s="739"/>
      <c r="D84" s="738"/>
      <c r="E84" s="739"/>
      <c r="F84" s="407"/>
      <c r="G84" s="408"/>
      <c r="H84" s="407"/>
      <c r="I84" s="409"/>
      <c r="J84" s="410"/>
      <c r="K84" s="411"/>
      <c r="L84" s="412"/>
      <c r="M84" s="412"/>
      <c r="N84" s="413"/>
      <c r="O84" s="414"/>
      <c r="P84" s="415"/>
      <c r="Q84" s="411"/>
      <c r="R84" s="740"/>
      <c r="S84" s="741"/>
      <c r="T84" s="741"/>
      <c r="U84" s="739"/>
    </row>
    <row r="85" spans="1:21" s="392" customFormat="1" ht="23.25" customHeight="1">
      <c r="A85" s="416">
        <f t="shared" si="1"/>
        <v>72</v>
      </c>
      <c r="B85" s="738"/>
      <c r="C85" s="739"/>
      <c r="D85" s="738"/>
      <c r="E85" s="739"/>
      <c r="F85" s="407"/>
      <c r="G85" s="408"/>
      <c r="H85" s="407"/>
      <c r="I85" s="409"/>
      <c r="J85" s="410"/>
      <c r="K85" s="411"/>
      <c r="L85" s="412"/>
      <c r="M85" s="412"/>
      <c r="N85" s="413"/>
      <c r="O85" s="414"/>
      <c r="P85" s="415"/>
      <c r="Q85" s="411"/>
      <c r="R85" s="740"/>
      <c r="S85" s="741"/>
      <c r="T85" s="741"/>
      <c r="U85" s="739"/>
    </row>
    <row r="86" spans="1:21" s="392" customFormat="1" ht="23.25" customHeight="1">
      <c r="A86" s="416">
        <f t="shared" si="1"/>
        <v>73</v>
      </c>
      <c r="B86" s="738"/>
      <c r="C86" s="739"/>
      <c r="D86" s="738"/>
      <c r="E86" s="739"/>
      <c r="F86" s="407"/>
      <c r="G86" s="408"/>
      <c r="H86" s="407"/>
      <c r="I86" s="409"/>
      <c r="J86" s="410"/>
      <c r="K86" s="411"/>
      <c r="L86" s="412"/>
      <c r="M86" s="412"/>
      <c r="N86" s="413"/>
      <c r="O86" s="414"/>
      <c r="P86" s="415"/>
      <c r="Q86" s="411"/>
      <c r="R86" s="740"/>
      <c r="S86" s="741"/>
      <c r="T86" s="741"/>
      <c r="U86" s="739"/>
    </row>
    <row r="87" spans="1:21" s="392" customFormat="1" ht="23.25" customHeight="1">
      <c r="A87" s="416">
        <f t="shared" si="1"/>
        <v>74</v>
      </c>
      <c r="B87" s="738"/>
      <c r="C87" s="739"/>
      <c r="D87" s="738"/>
      <c r="E87" s="739"/>
      <c r="F87" s="407"/>
      <c r="G87" s="408"/>
      <c r="H87" s="407"/>
      <c r="I87" s="409"/>
      <c r="J87" s="410"/>
      <c r="K87" s="411"/>
      <c r="L87" s="412"/>
      <c r="M87" s="412"/>
      <c r="N87" s="413"/>
      <c r="O87" s="414"/>
      <c r="P87" s="415"/>
      <c r="Q87" s="411"/>
      <c r="R87" s="740"/>
      <c r="S87" s="741"/>
      <c r="T87" s="741"/>
      <c r="U87" s="739"/>
    </row>
    <row r="88" spans="1:21" s="392" customFormat="1" ht="23.25" customHeight="1">
      <c r="A88" s="416">
        <f t="shared" si="1"/>
        <v>75</v>
      </c>
      <c r="B88" s="738"/>
      <c r="C88" s="739"/>
      <c r="D88" s="738"/>
      <c r="E88" s="739"/>
      <c r="F88" s="407"/>
      <c r="G88" s="408"/>
      <c r="H88" s="407"/>
      <c r="I88" s="409"/>
      <c r="J88" s="410"/>
      <c r="K88" s="411"/>
      <c r="L88" s="412"/>
      <c r="M88" s="412"/>
      <c r="N88" s="413"/>
      <c r="O88" s="414"/>
      <c r="P88" s="415"/>
      <c r="Q88" s="411"/>
      <c r="R88" s="740"/>
      <c r="S88" s="741"/>
      <c r="T88" s="741"/>
      <c r="U88" s="739"/>
    </row>
    <row r="89" spans="1:21" s="392" customFormat="1" ht="23.25" customHeight="1">
      <c r="A89" s="416">
        <f t="shared" si="1"/>
        <v>76</v>
      </c>
      <c r="B89" s="738"/>
      <c r="C89" s="739"/>
      <c r="D89" s="738"/>
      <c r="E89" s="739"/>
      <c r="F89" s="407"/>
      <c r="G89" s="408"/>
      <c r="H89" s="407"/>
      <c r="I89" s="409"/>
      <c r="J89" s="410"/>
      <c r="K89" s="411"/>
      <c r="L89" s="412"/>
      <c r="M89" s="412"/>
      <c r="N89" s="413"/>
      <c r="O89" s="414"/>
      <c r="P89" s="415"/>
      <c r="Q89" s="411"/>
      <c r="R89" s="740"/>
      <c r="S89" s="741"/>
      <c r="T89" s="741"/>
      <c r="U89" s="739"/>
    </row>
    <row r="90" spans="1:21" s="392" customFormat="1" ht="23.25" customHeight="1">
      <c r="A90" s="416">
        <f t="shared" si="1"/>
        <v>77</v>
      </c>
      <c r="B90" s="738"/>
      <c r="C90" s="739"/>
      <c r="D90" s="738"/>
      <c r="E90" s="739"/>
      <c r="F90" s="407"/>
      <c r="G90" s="408"/>
      <c r="H90" s="407"/>
      <c r="I90" s="409"/>
      <c r="J90" s="410"/>
      <c r="K90" s="411"/>
      <c r="L90" s="412"/>
      <c r="M90" s="412"/>
      <c r="N90" s="413"/>
      <c r="O90" s="414"/>
      <c r="P90" s="415"/>
      <c r="Q90" s="411"/>
      <c r="R90" s="740"/>
      <c r="S90" s="741"/>
      <c r="T90" s="741"/>
      <c r="U90" s="739"/>
    </row>
    <row r="91" spans="1:21" s="392" customFormat="1" ht="23.25" customHeight="1">
      <c r="A91" s="416">
        <f t="shared" si="1"/>
        <v>78</v>
      </c>
      <c r="B91" s="738"/>
      <c r="C91" s="739"/>
      <c r="D91" s="738"/>
      <c r="E91" s="739"/>
      <c r="F91" s="407"/>
      <c r="G91" s="408"/>
      <c r="H91" s="407"/>
      <c r="I91" s="409"/>
      <c r="J91" s="410"/>
      <c r="K91" s="411"/>
      <c r="L91" s="412"/>
      <c r="M91" s="412"/>
      <c r="N91" s="413"/>
      <c r="O91" s="414"/>
      <c r="P91" s="415"/>
      <c r="Q91" s="411"/>
      <c r="R91" s="740"/>
      <c r="S91" s="741"/>
      <c r="T91" s="741"/>
      <c r="U91" s="739"/>
    </row>
    <row r="92" spans="1:21" s="392" customFormat="1" ht="23.25" customHeight="1">
      <c r="A92" s="416">
        <f t="shared" si="1"/>
        <v>79</v>
      </c>
      <c r="B92" s="738"/>
      <c r="C92" s="739"/>
      <c r="D92" s="738"/>
      <c r="E92" s="739"/>
      <c r="F92" s="407"/>
      <c r="G92" s="408"/>
      <c r="H92" s="407"/>
      <c r="I92" s="409"/>
      <c r="J92" s="410"/>
      <c r="K92" s="411"/>
      <c r="L92" s="412"/>
      <c r="M92" s="412"/>
      <c r="N92" s="413"/>
      <c r="O92" s="414"/>
      <c r="P92" s="415"/>
      <c r="Q92" s="411"/>
      <c r="R92" s="740"/>
      <c r="S92" s="741"/>
      <c r="T92" s="741"/>
      <c r="U92" s="739"/>
    </row>
    <row r="93" spans="1:21" s="392" customFormat="1" ht="23.25" customHeight="1">
      <c r="A93" s="416">
        <f t="shared" si="1"/>
        <v>80</v>
      </c>
      <c r="B93" s="738"/>
      <c r="C93" s="739"/>
      <c r="D93" s="738"/>
      <c r="E93" s="739"/>
      <c r="F93" s="407"/>
      <c r="G93" s="408"/>
      <c r="H93" s="407"/>
      <c r="I93" s="409"/>
      <c r="J93" s="410"/>
      <c r="K93" s="411"/>
      <c r="L93" s="412"/>
      <c r="M93" s="412"/>
      <c r="N93" s="413"/>
      <c r="O93" s="414"/>
      <c r="P93" s="415"/>
      <c r="Q93" s="411"/>
      <c r="R93" s="740"/>
      <c r="S93" s="741"/>
      <c r="T93" s="741"/>
      <c r="U93" s="739"/>
    </row>
    <row r="94" spans="1:21" s="392" customFormat="1" ht="23.25" customHeight="1">
      <c r="A94" s="416">
        <f t="shared" si="1"/>
        <v>81</v>
      </c>
      <c r="B94" s="738"/>
      <c r="C94" s="739"/>
      <c r="D94" s="738"/>
      <c r="E94" s="739"/>
      <c r="F94" s="407"/>
      <c r="G94" s="408"/>
      <c r="H94" s="407"/>
      <c r="I94" s="409"/>
      <c r="J94" s="410"/>
      <c r="K94" s="411"/>
      <c r="L94" s="412"/>
      <c r="M94" s="412"/>
      <c r="N94" s="413"/>
      <c r="O94" s="414"/>
      <c r="P94" s="415"/>
      <c r="Q94" s="411"/>
      <c r="R94" s="740"/>
      <c r="S94" s="741"/>
      <c r="T94" s="741"/>
      <c r="U94" s="739"/>
    </row>
    <row r="95" spans="1:21" s="392" customFormat="1" ht="23.25" customHeight="1">
      <c r="A95" s="416">
        <f>A94+1</f>
        <v>82</v>
      </c>
      <c r="B95" s="738"/>
      <c r="C95" s="739"/>
      <c r="D95" s="738"/>
      <c r="E95" s="739"/>
      <c r="F95" s="407"/>
      <c r="G95" s="408"/>
      <c r="H95" s="407"/>
      <c r="I95" s="409"/>
      <c r="J95" s="410"/>
      <c r="K95" s="411"/>
      <c r="L95" s="412"/>
      <c r="M95" s="412"/>
      <c r="N95" s="413"/>
      <c r="O95" s="414"/>
      <c r="P95" s="415"/>
      <c r="Q95" s="411"/>
      <c r="R95" s="740"/>
      <c r="S95" s="741"/>
      <c r="T95" s="741"/>
      <c r="U95" s="739"/>
    </row>
    <row r="96" spans="1:21" s="392" customFormat="1" ht="23.25" customHeight="1">
      <c r="A96" s="416">
        <f t="shared" si="1"/>
        <v>83</v>
      </c>
      <c r="B96" s="738"/>
      <c r="C96" s="739"/>
      <c r="D96" s="738"/>
      <c r="E96" s="739"/>
      <c r="F96" s="407"/>
      <c r="G96" s="408"/>
      <c r="H96" s="407"/>
      <c r="I96" s="409"/>
      <c r="J96" s="410"/>
      <c r="K96" s="411"/>
      <c r="L96" s="412"/>
      <c r="M96" s="412"/>
      <c r="N96" s="413"/>
      <c r="O96" s="414"/>
      <c r="P96" s="415"/>
      <c r="Q96" s="411"/>
      <c r="R96" s="740"/>
      <c r="S96" s="741"/>
      <c r="T96" s="741"/>
      <c r="U96" s="739"/>
    </row>
    <row r="97" spans="1:21" s="392" customFormat="1" ht="23.25" customHeight="1">
      <c r="A97" s="416">
        <f t="shared" si="1"/>
        <v>84</v>
      </c>
      <c r="B97" s="738"/>
      <c r="C97" s="739"/>
      <c r="D97" s="738"/>
      <c r="E97" s="739"/>
      <c r="F97" s="407"/>
      <c r="G97" s="408"/>
      <c r="H97" s="407"/>
      <c r="I97" s="409"/>
      <c r="J97" s="410"/>
      <c r="K97" s="411"/>
      <c r="L97" s="412"/>
      <c r="M97" s="412"/>
      <c r="N97" s="413"/>
      <c r="O97" s="414"/>
      <c r="P97" s="415"/>
      <c r="Q97" s="411"/>
      <c r="R97" s="740"/>
      <c r="S97" s="741"/>
      <c r="T97" s="741"/>
      <c r="U97" s="739"/>
    </row>
    <row r="98" spans="1:21" s="392" customFormat="1" ht="23.25" customHeight="1">
      <c r="A98" s="416">
        <f t="shared" si="1"/>
        <v>85</v>
      </c>
      <c r="B98" s="738"/>
      <c r="C98" s="739"/>
      <c r="D98" s="738"/>
      <c r="E98" s="739"/>
      <c r="F98" s="407"/>
      <c r="G98" s="408"/>
      <c r="H98" s="407"/>
      <c r="I98" s="409"/>
      <c r="J98" s="410"/>
      <c r="K98" s="411"/>
      <c r="L98" s="412"/>
      <c r="M98" s="412"/>
      <c r="N98" s="413"/>
      <c r="O98" s="414"/>
      <c r="P98" s="415"/>
      <c r="Q98" s="411"/>
      <c r="R98" s="740"/>
      <c r="S98" s="741"/>
      <c r="T98" s="741"/>
      <c r="U98" s="739"/>
    </row>
    <row r="99" spans="1:21" s="392" customFormat="1" ht="23.25" customHeight="1">
      <c r="A99" s="416">
        <f t="shared" si="1"/>
        <v>86</v>
      </c>
      <c r="B99" s="738"/>
      <c r="C99" s="739"/>
      <c r="D99" s="738"/>
      <c r="E99" s="739"/>
      <c r="F99" s="407"/>
      <c r="G99" s="408"/>
      <c r="H99" s="407"/>
      <c r="I99" s="409"/>
      <c r="J99" s="410"/>
      <c r="K99" s="411"/>
      <c r="L99" s="412"/>
      <c r="M99" s="412"/>
      <c r="N99" s="413"/>
      <c r="O99" s="414"/>
      <c r="P99" s="415"/>
      <c r="Q99" s="411"/>
      <c r="R99" s="740"/>
      <c r="S99" s="741"/>
      <c r="T99" s="741"/>
      <c r="U99" s="739"/>
    </row>
    <row r="100" spans="1:21" s="392" customFormat="1" ht="23.25" customHeight="1">
      <c r="A100" s="416">
        <f t="shared" ref="A100:A124" si="2">A99+1</f>
        <v>87</v>
      </c>
      <c r="B100" s="738"/>
      <c r="C100" s="739"/>
      <c r="D100" s="738"/>
      <c r="E100" s="739"/>
      <c r="F100" s="407"/>
      <c r="G100" s="408"/>
      <c r="H100" s="407"/>
      <c r="I100" s="409"/>
      <c r="J100" s="410"/>
      <c r="K100" s="411"/>
      <c r="L100" s="412"/>
      <c r="M100" s="412"/>
      <c r="N100" s="413"/>
      <c r="O100" s="414"/>
      <c r="P100" s="415"/>
      <c r="Q100" s="411"/>
      <c r="R100" s="740"/>
      <c r="S100" s="741"/>
      <c r="T100" s="741"/>
      <c r="U100" s="739"/>
    </row>
    <row r="101" spans="1:21" s="392" customFormat="1" ht="23.25" customHeight="1">
      <c r="A101" s="416">
        <f t="shared" si="2"/>
        <v>88</v>
      </c>
      <c r="B101" s="738"/>
      <c r="C101" s="739"/>
      <c r="D101" s="738"/>
      <c r="E101" s="739"/>
      <c r="F101" s="407"/>
      <c r="G101" s="408"/>
      <c r="H101" s="407"/>
      <c r="I101" s="409"/>
      <c r="J101" s="410"/>
      <c r="K101" s="411"/>
      <c r="L101" s="412"/>
      <c r="M101" s="412"/>
      <c r="N101" s="413"/>
      <c r="O101" s="414"/>
      <c r="P101" s="415"/>
      <c r="Q101" s="411"/>
      <c r="R101" s="740"/>
      <c r="S101" s="741"/>
      <c r="T101" s="741"/>
      <c r="U101" s="739"/>
    </row>
    <row r="102" spans="1:21" s="392" customFormat="1" ht="23.25" customHeight="1">
      <c r="A102" s="416">
        <f t="shared" si="2"/>
        <v>89</v>
      </c>
      <c r="B102" s="738"/>
      <c r="C102" s="739"/>
      <c r="D102" s="738"/>
      <c r="E102" s="739"/>
      <c r="F102" s="407"/>
      <c r="G102" s="408"/>
      <c r="H102" s="407"/>
      <c r="I102" s="409"/>
      <c r="J102" s="410"/>
      <c r="K102" s="411"/>
      <c r="L102" s="412"/>
      <c r="M102" s="412"/>
      <c r="N102" s="413"/>
      <c r="O102" s="414"/>
      <c r="P102" s="415"/>
      <c r="Q102" s="411"/>
      <c r="R102" s="740"/>
      <c r="S102" s="741"/>
      <c r="T102" s="741"/>
      <c r="U102" s="739"/>
    </row>
    <row r="103" spans="1:21" s="392" customFormat="1" ht="23.25" customHeight="1">
      <c r="A103" s="416">
        <f t="shared" si="2"/>
        <v>90</v>
      </c>
      <c r="B103" s="738"/>
      <c r="C103" s="739"/>
      <c r="D103" s="738"/>
      <c r="E103" s="739"/>
      <c r="F103" s="407"/>
      <c r="G103" s="408"/>
      <c r="H103" s="407"/>
      <c r="I103" s="409"/>
      <c r="J103" s="410"/>
      <c r="K103" s="411"/>
      <c r="L103" s="412"/>
      <c r="M103" s="412"/>
      <c r="N103" s="413"/>
      <c r="O103" s="414"/>
      <c r="P103" s="415"/>
      <c r="Q103" s="411"/>
      <c r="R103" s="740"/>
      <c r="S103" s="741"/>
      <c r="T103" s="741"/>
      <c r="U103" s="739"/>
    </row>
    <row r="104" spans="1:21" s="392" customFormat="1" ht="23.25" customHeight="1">
      <c r="A104" s="416">
        <f t="shared" si="2"/>
        <v>91</v>
      </c>
      <c r="B104" s="738"/>
      <c r="C104" s="739"/>
      <c r="D104" s="738"/>
      <c r="E104" s="739"/>
      <c r="F104" s="407"/>
      <c r="G104" s="408"/>
      <c r="H104" s="407"/>
      <c r="I104" s="409"/>
      <c r="J104" s="410"/>
      <c r="K104" s="411"/>
      <c r="L104" s="412"/>
      <c r="M104" s="412"/>
      <c r="N104" s="413"/>
      <c r="O104" s="414"/>
      <c r="P104" s="415"/>
      <c r="Q104" s="411"/>
      <c r="R104" s="740"/>
      <c r="S104" s="741"/>
      <c r="T104" s="741"/>
      <c r="U104" s="739"/>
    </row>
    <row r="105" spans="1:21" s="392" customFormat="1" ht="23.25" customHeight="1">
      <c r="A105" s="416">
        <f t="shared" si="2"/>
        <v>92</v>
      </c>
      <c r="B105" s="738"/>
      <c r="C105" s="739"/>
      <c r="D105" s="738"/>
      <c r="E105" s="739"/>
      <c r="F105" s="407"/>
      <c r="G105" s="408"/>
      <c r="H105" s="407"/>
      <c r="I105" s="409"/>
      <c r="J105" s="410"/>
      <c r="K105" s="411"/>
      <c r="L105" s="412"/>
      <c r="M105" s="412"/>
      <c r="N105" s="413"/>
      <c r="O105" s="414"/>
      <c r="P105" s="415"/>
      <c r="Q105" s="411"/>
      <c r="R105" s="740"/>
      <c r="S105" s="741"/>
      <c r="T105" s="741"/>
      <c r="U105" s="739"/>
    </row>
    <row r="106" spans="1:21" s="392" customFormat="1" ht="23.25" customHeight="1">
      <c r="A106" s="416">
        <f t="shared" si="2"/>
        <v>93</v>
      </c>
      <c r="B106" s="738"/>
      <c r="C106" s="739"/>
      <c r="D106" s="738"/>
      <c r="E106" s="739"/>
      <c r="F106" s="407"/>
      <c r="G106" s="408"/>
      <c r="H106" s="407"/>
      <c r="I106" s="409"/>
      <c r="J106" s="410"/>
      <c r="K106" s="411"/>
      <c r="L106" s="412"/>
      <c r="M106" s="412"/>
      <c r="N106" s="413"/>
      <c r="O106" s="414"/>
      <c r="P106" s="415"/>
      <c r="Q106" s="411"/>
      <c r="R106" s="740"/>
      <c r="S106" s="741"/>
      <c r="T106" s="741"/>
      <c r="U106" s="739"/>
    </row>
    <row r="107" spans="1:21" s="392" customFormat="1" ht="23.25" customHeight="1">
      <c r="A107" s="416">
        <f t="shared" si="2"/>
        <v>94</v>
      </c>
      <c r="B107" s="738"/>
      <c r="C107" s="739"/>
      <c r="D107" s="738"/>
      <c r="E107" s="739"/>
      <c r="F107" s="407"/>
      <c r="G107" s="408"/>
      <c r="H107" s="407"/>
      <c r="I107" s="409"/>
      <c r="J107" s="410"/>
      <c r="K107" s="411"/>
      <c r="L107" s="412"/>
      <c r="M107" s="412"/>
      <c r="N107" s="413"/>
      <c r="O107" s="414"/>
      <c r="P107" s="415"/>
      <c r="Q107" s="411"/>
      <c r="R107" s="740"/>
      <c r="S107" s="741"/>
      <c r="T107" s="741"/>
      <c r="U107" s="739"/>
    </row>
    <row r="108" spans="1:21" s="392" customFormat="1" ht="23.25" customHeight="1">
      <c r="A108" s="416">
        <f t="shared" si="2"/>
        <v>95</v>
      </c>
      <c r="B108" s="738"/>
      <c r="C108" s="739"/>
      <c r="D108" s="738"/>
      <c r="E108" s="739"/>
      <c r="F108" s="407"/>
      <c r="G108" s="408"/>
      <c r="H108" s="407"/>
      <c r="I108" s="409"/>
      <c r="J108" s="410"/>
      <c r="K108" s="411"/>
      <c r="L108" s="412"/>
      <c r="M108" s="412"/>
      <c r="N108" s="413"/>
      <c r="O108" s="414"/>
      <c r="P108" s="415"/>
      <c r="Q108" s="411"/>
      <c r="R108" s="740"/>
      <c r="S108" s="741"/>
      <c r="T108" s="741"/>
      <c r="U108" s="739"/>
    </row>
    <row r="109" spans="1:21" s="392" customFormat="1" ht="23.25" customHeight="1">
      <c r="A109" s="416">
        <f t="shared" si="2"/>
        <v>96</v>
      </c>
      <c r="B109" s="738"/>
      <c r="C109" s="739"/>
      <c r="D109" s="738"/>
      <c r="E109" s="739"/>
      <c r="F109" s="407"/>
      <c r="G109" s="408"/>
      <c r="H109" s="407"/>
      <c r="I109" s="409"/>
      <c r="J109" s="410"/>
      <c r="K109" s="411"/>
      <c r="L109" s="412"/>
      <c r="M109" s="412"/>
      <c r="N109" s="413"/>
      <c r="O109" s="414"/>
      <c r="P109" s="415"/>
      <c r="Q109" s="411"/>
      <c r="R109" s="740"/>
      <c r="S109" s="741"/>
      <c r="T109" s="741"/>
      <c r="U109" s="739"/>
    </row>
    <row r="110" spans="1:21" s="392" customFormat="1" ht="23.25" customHeight="1">
      <c r="A110" s="416">
        <f t="shared" si="2"/>
        <v>97</v>
      </c>
      <c r="B110" s="738"/>
      <c r="C110" s="739"/>
      <c r="D110" s="738"/>
      <c r="E110" s="739"/>
      <c r="F110" s="407"/>
      <c r="G110" s="408"/>
      <c r="H110" s="407"/>
      <c r="I110" s="409"/>
      <c r="J110" s="410"/>
      <c r="K110" s="411"/>
      <c r="L110" s="412"/>
      <c r="M110" s="412"/>
      <c r="N110" s="413"/>
      <c r="O110" s="414"/>
      <c r="P110" s="415"/>
      <c r="Q110" s="411"/>
      <c r="R110" s="740"/>
      <c r="S110" s="741"/>
      <c r="T110" s="741"/>
      <c r="U110" s="739"/>
    </row>
    <row r="111" spans="1:21" s="392" customFormat="1" ht="23.25" customHeight="1">
      <c r="A111" s="416">
        <f t="shared" si="2"/>
        <v>98</v>
      </c>
      <c r="B111" s="738"/>
      <c r="C111" s="739"/>
      <c r="D111" s="738"/>
      <c r="E111" s="739"/>
      <c r="F111" s="407"/>
      <c r="G111" s="408"/>
      <c r="H111" s="407"/>
      <c r="I111" s="409"/>
      <c r="J111" s="410"/>
      <c r="K111" s="411"/>
      <c r="L111" s="412"/>
      <c r="M111" s="412"/>
      <c r="N111" s="413"/>
      <c r="O111" s="414"/>
      <c r="P111" s="415"/>
      <c r="Q111" s="411"/>
      <c r="R111" s="740"/>
      <c r="S111" s="741"/>
      <c r="T111" s="741"/>
      <c r="U111" s="739"/>
    </row>
    <row r="112" spans="1:21" s="392" customFormat="1" ht="23.25" customHeight="1">
      <c r="A112" s="416">
        <f t="shared" si="2"/>
        <v>99</v>
      </c>
      <c r="B112" s="738"/>
      <c r="C112" s="739"/>
      <c r="D112" s="738"/>
      <c r="E112" s="739"/>
      <c r="F112" s="407"/>
      <c r="G112" s="408"/>
      <c r="H112" s="407"/>
      <c r="I112" s="409"/>
      <c r="J112" s="410"/>
      <c r="K112" s="411"/>
      <c r="L112" s="412"/>
      <c r="M112" s="412"/>
      <c r="N112" s="413"/>
      <c r="O112" s="414"/>
      <c r="P112" s="415"/>
      <c r="Q112" s="411"/>
      <c r="R112" s="740"/>
      <c r="S112" s="741"/>
      <c r="T112" s="741"/>
      <c r="U112" s="739"/>
    </row>
    <row r="113" spans="1:21" s="392" customFormat="1" ht="23.25" customHeight="1">
      <c r="A113" s="416">
        <f t="shared" si="2"/>
        <v>100</v>
      </c>
      <c r="B113" s="738"/>
      <c r="C113" s="739"/>
      <c r="D113" s="738"/>
      <c r="E113" s="739"/>
      <c r="F113" s="407"/>
      <c r="G113" s="408"/>
      <c r="H113" s="407"/>
      <c r="I113" s="409"/>
      <c r="J113" s="410"/>
      <c r="K113" s="411"/>
      <c r="L113" s="412"/>
      <c r="M113" s="412"/>
      <c r="N113" s="413"/>
      <c r="O113" s="414"/>
      <c r="P113" s="415"/>
      <c r="Q113" s="411"/>
      <c r="R113" s="740"/>
      <c r="S113" s="741"/>
      <c r="T113" s="741"/>
      <c r="U113" s="739"/>
    </row>
    <row r="114" spans="1:21" s="392" customFormat="1" ht="23.25" customHeight="1">
      <c r="A114" s="416">
        <f t="shared" si="2"/>
        <v>101</v>
      </c>
      <c r="B114" s="738"/>
      <c r="C114" s="739"/>
      <c r="D114" s="738"/>
      <c r="E114" s="739"/>
      <c r="F114" s="407"/>
      <c r="G114" s="408"/>
      <c r="H114" s="407"/>
      <c r="I114" s="409"/>
      <c r="J114" s="410"/>
      <c r="K114" s="411"/>
      <c r="L114" s="412"/>
      <c r="M114" s="412"/>
      <c r="N114" s="413"/>
      <c r="O114" s="414"/>
      <c r="P114" s="415"/>
      <c r="Q114" s="411"/>
      <c r="R114" s="740"/>
      <c r="S114" s="741"/>
      <c r="T114" s="741"/>
      <c r="U114" s="739"/>
    </row>
    <row r="115" spans="1:21" s="392" customFormat="1" ht="23.25" customHeight="1">
      <c r="A115" s="416">
        <f t="shared" si="2"/>
        <v>102</v>
      </c>
      <c r="B115" s="738"/>
      <c r="C115" s="739"/>
      <c r="D115" s="738"/>
      <c r="E115" s="739"/>
      <c r="F115" s="407"/>
      <c r="G115" s="408"/>
      <c r="H115" s="407"/>
      <c r="I115" s="409"/>
      <c r="J115" s="410"/>
      <c r="K115" s="411"/>
      <c r="L115" s="412"/>
      <c r="M115" s="412"/>
      <c r="N115" s="413"/>
      <c r="O115" s="414"/>
      <c r="P115" s="415"/>
      <c r="Q115" s="411"/>
      <c r="R115" s="740"/>
      <c r="S115" s="741"/>
      <c r="T115" s="741"/>
      <c r="U115" s="739"/>
    </row>
    <row r="116" spans="1:21" s="392" customFormat="1" ht="23.25" customHeight="1">
      <c r="A116" s="416">
        <f t="shared" si="2"/>
        <v>103</v>
      </c>
      <c r="B116" s="738"/>
      <c r="C116" s="739"/>
      <c r="D116" s="738"/>
      <c r="E116" s="739"/>
      <c r="F116" s="407"/>
      <c r="G116" s="408"/>
      <c r="H116" s="407"/>
      <c r="I116" s="409"/>
      <c r="J116" s="410"/>
      <c r="K116" s="411"/>
      <c r="L116" s="412"/>
      <c r="M116" s="412"/>
      <c r="N116" s="413"/>
      <c r="O116" s="414"/>
      <c r="P116" s="415"/>
      <c r="Q116" s="411"/>
      <c r="R116" s="740"/>
      <c r="S116" s="741"/>
      <c r="T116" s="741"/>
      <c r="U116" s="739"/>
    </row>
    <row r="117" spans="1:21" s="392" customFormat="1" ht="23.25" customHeight="1">
      <c r="A117" s="416">
        <f t="shared" si="2"/>
        <v>104</v>
      </c>
      <c r="B117" s="738"/>
      <c r="C117" s="739"/>
      <c r="D117" s="738"/>
      <c r="E117" s="739"/>
      <c r="F117" s="407"/>
      <c r="G117" s="408"/>
      <c r="H117" s="407"/>
      <c r="I117" s="409"/>
      <c r="J117" s="410"/>
      <c r="K117" s="411"/>
      <c r="L117" s="412"/>
      <c r="M117" s="412"/>
      <c r="N117" s="413"/>
      <c r="O117" s="414"/>
      <c r="P117" s="415"/>
      <c r="Q117" s="411"/>
      <c r="R117" s="740"/>
      <c r="S117" s="741"/>
      <c r="T117" s="741"/>
      <c r="U117" s="739"/>
    </row>
    <row r="118" spans="1:21" s="392" customFormat="1" ht="23.25" customHeight="1">
      <c r="A118" s="416">
        <f t="shared" si="2"/>
        <v>105</v>
      </c>
      <c r="B118" s="738"/>
      <c r="C118" s="739"/>
      <c r="D118" s="738"/>
      <c r="E118" s="739"/>
      <c r="F118" s="407"/>
      <c r="G118" s="408"/>
      <c r="H118" s="407"/>
      <c r="I118" s="409"/>
      <c r="J118" s="410"/>
      <c r="K118" s="411"/>
      <c r="L118" s="412"/>
      <c r="M118" s="412"/>
      <c r="N118" s="413"/>
      <c r="O118" s="414"/>
      <c r="P118" s="415"/>
      <c r="Q118" s="411"/>
      <c r="R118" s="740"/>
      <c r="S118" s="741"/>
      <c r="T118" s="741"/>
      <c r="U118" s="739"/>
    </row>
    <row r="119" spans="1:21" s="392" customFormat="1" ht="23.25" customHeight="1">
      <c r="A119" s="416">
        <f t="shared" si="2"/>
        <v>106</v>
      </c>
      <c r="B119" s="738"/>
      <c r="C119" s="739"/>
      <c r="D119" s="738"/>
      <c r="E119" s="739"/>
      <c r="F119" s="407"/>
      <c r="G119" s="408"/>
      <c r="H119" s="407"/>
      <c r="I119" s="409"/>
      <c r="J119" s="410"/>
      <c r="K119" s="411"/>
      <c r="L119" s="412"/>
      <c r="M119" s="412"/>
      <c r="N119" s="413"/>
      <c r="O119" s="414"/>
      <c r="P119" s="415"/>
      <c r="Q119" s="411"/>
      <c r="R119" s="740"/>
      <c r="S119" s="741"/>
      <c r="T119" s="741"/>
      <c r="U119" s="739"/>
    </row>
    <row r="120" spans="1:21" s="392" customFormat="1" ht="23.25" customHeight="1">
      <c r="A120" s="416">
        <f t="shared" si="2"/>
        <v>107</v>
      </c>
      <c r="B120" s="738"/>
      <c r="C120" s="739"/>
      <c r="D120" s="738"/>
      <c r="E120" s="739"/>
      <c r="F120" s="407"/>
      <c r="G120" s="408"/>
      <c r="H120" s="407"/>
      <c r="I120" s="409"/>
      <c r="J120" s="410"/>
      <c r="K120" s="411"/>
      <c r="L120" s="412"/>
      <c r="M120" s="412"/>
      <c r="N120" s="413"/>
      <c r="O120" s="414"/>
      <c r="P120" s="415"/>
      <c r="Q120" s="411"/>
      <c r="R120" s="740"/>
      <c r="S120" s="741"/>
      <c r="T120" s="741"/>
      <c r="U120" s="739"/>
    </row>
    <row r="121" spans="1:21" s="392" customFormat="1" ht="23.25" customHeight="1">
      <c r="A121" s="416">
        <f t="shared" si="2"/>
        <v>108</v>
      </c>
      <c r="B121" s="738"/>
      <c r="C121" s="739"/>
      <c r="D121" s="738"/>
      <c r="E121" s="739"/>
      <c r="F121" s="407"/>
      <c r="G121" s="408"/>
      <c r="H121" s="407"/>
      <c r="I121" s="409"/>
      <c r="J121" s="410"/>
      <c r="K121" s="411"/>
      <c r="L121" s="412"/>
      <c r="M121" s="412"/>
      <c r="N121" s="413"/>
      <c r="O121" s="414"/>
      <c r="P121" s="415"/>
      <c r="Q121" s="411"/>
      <c r="R121" s="740"/>
      <c r="S121" s="741"/>
      <c r="T121" s="741"/>
      <c r="U121" s="739"/>
    </row>
    <row r="122" spans="1:21" s="392" customFormat="1" ht="23.25" customHeight="1">
      <c r="A122" s="416">
        <f t="shared" si="2"/>
        <v>109</v>
      </c>
      <c r="B122" s="738"/>
      <c r="C122" s="739"/>
      <c r="D122" s="738"/>
      <c r="E122" s="739"/>
      <c r="F122" s="407"/>
      <c r="G122" s="408"/>
      <c r="H122" s="407"/>
      <c r="I122" s="409"/>
      <c r="J122" s="410"/>
      <c r="K122" s="411"/>
      <c r="L122" s="412"/>
      <c r="M122" s="412"/>
      <c r="N122" s="413"/>
      <c r="O122" s="414"/>
      <c r="P122" s="415"/>
      <c r="Q122" s="411"/>
      <c r="R122" s="740"/>
      <c r="S122" s="741"/>
      <c r="T122" s="741"/>
      <c r="U122" s="739"/>
    </row>
    <row r="123" spans="1:21" s="392" customFormat="1" ht="23.25" customHeight="1">
      <c r="A123" s="416">
        <f t="shared" si="2"/>
        <v>110</v>
      </c>
      <c r="B123" s="738"/>
      <c r="C123" s="739"/>
      <c r="D123" s="738"/>
      <c r="E123" s="739"/>
      <c r="F123" s="407"/>
      <c r="G123" s="408"/>
      <c r="H123" s="407"/>
      <c r="I123" s="409"/>
      <c r="J123" s="410"/>
      <c r="K123" s="411"/>
      <c r="L123" s="412"/>
      <c r="M123" s="412"/>
      <c r="N123" s="413"/>
      <c r="O123" s="414"/>
      <c r="P123" s="415"/>
      <c r="Q123" s="411"/>
      <c r="R123" s="740"/>
      <c r="S123" s="741"/>
      <c r="T123" s="741"/>
      <c r="U123" s="739"/>
    </row>
    <row r="124" spans="1:21" s="392" customFormat="1" ht="23.25" customHeight="1">
      <c r="A124" s="416">
        <f t="shared" si="2"/>
        <v>111</v>
      </c>
      <c r="B124" s="738"/>
      <c r="C124" s="739"/>
      <c r="D124" s="738"/>
      <c r="E124" s="739"/>
      <c r="F124" s="407"/>
      <c r="G124" s="408"/>
      <c r="H124" s="407"/>
      <c r="I124" s="409"/>
      <c r="J124" s="410"/>
      <c r="K124" s="411"/>
      <c r="L124" s="412"/>
      <c r="M124" s="412"/>
      <c r="N124" s="413"/>
      <c r="O124" s="414"/>
      <c r="P124" s="415"/>
      <c r="Q124" s="411"/>
      <c r="R124" s="740"/>
      <c r="S124" s="741"/>
      <c r="T124" s="741"/>
      <c r="U124" s="739"/>
    </row>
    <row r="125" spans="1:21" s="392" customFormat="1" ht="23.25" customHeight="1">
      <c r="A125" s="416">
        <f>A124+1</f>
        <v>112</v>
      </c>
      <c r="B125" s="738"/>
      <c r="C125" s="739"/>
      <c r="D125" s="738"/>
      <c r="E125" s="739"/>
      <c r="F125" s="407"/>
      <c r="G125" s="408"/>
      <c r="H125" s="407"/>
      <c r="I125" s="409"/>
      <c r="J125" s="410"/>
      <c r="K125" s="411"/>
      <c r="L125" s="412"/>
      <c r="M125" s="412"/>
      <c r="N125" s="413"/>
      <c r="O125" s="414"/>
      <c r="P125" s="415"/>
      <c r="Q125" s="411"/>
      <c r="R125" s="740"/>
      <c r="S125" s="741"/>
      <c r="T125" s="741"/>
      <c r="U125" s="739"/>
    </row>
    <row r="126" spans="1:21" s="392" customFormat="1" ht="23.25" customHeight="1">
      <c r="A126" s="416">
        <f t="shared" ref="A126:A154" si="3">A125+1</f>
        <v>113</v>
      </c>
      <c r="B126" s="738"/>
      <c r="C126" s="739"/>
      <c r="D126" s="738"/>
      <c r="E126" s="739"/>
      <c r="F126" s="407"/>
      <c r="G126" s="408"/>
      <c r="H126" s="407"/>
      <c r="I126" s="409"/>
      <c r="J126" s="410"/>
      <c r="K126" s="411"/>
      <c r="L126" s="412"/>
      <c r="M126" s="412"/>
      <c r="N126" s="413"/>
      <c r="O126" s="414"/>
      <c r="P126" s="415"/>
      <c r="Q126" s="411"/>
      <c r="R126" s="740"/>
      <c r="S126" s="741"/>
      <c r="T126" s="741"/>
      <c r="U126" s="739"/>
    </row>
    <row r="127" spans="1:21" s="392" customFormat="1" ht="23.25" customHeight="1">
      <c r="A127" s="416">
        <f t="shared" si="3"/>
        <v>114</v>
      </c>
      <c r="B127" s="738"/>
      <c r="C127" s="739"/>
      <c r="D127" s="738"/>
      <c r="E127" s="739"/>
      <c r="F127" s="407"/>
      <c r="G127" s="408"/>
      <c r="H127" s="407"/>
      <c r="I127" s="409"/>
      <c r="J127" s="410"/>
      <c r="K127" s="411"/>
      <c r="L127" s="412"/>
      <c r="M127" s="412"/>
      <c r="N127" s="413"/>
      <c r="O127" s="414"/>
      <c r="P127" s="415"/>
      <c r="Q127" s="411"/>
      <c r="R127" s="740"/>
      <c r="S127" s="741"/>
      <c r="T127" s="741"/>
      <c r="U127" s="739"/>
    </row>
    <row r="128" spans="1:21" s="392" customFormat="1" ht="23.25" customHeight="1">
      <c r="A128" s="416">
        <f t="shared" si="3"/>
        <v>115</v>
      </c>
      <c r="B128" s="738"/>
      <c r="C128" s="739"/>
      <c r="D128" s="738"/>
      <c r="E128" s="739"/>
      <c r="F128" s="407"/>
      <c r="G128" s="408"/>
      <c r="H128" s="407"/>
      <c r="I128" s="409"/>
      <c r="J128" s="410"/>
      <c r="K128" s="411"/>
      <c r="L128" s="412"/>
      <c r="M128" s="412"/>
      <c r="N128" s="413"/>
      <c r="O128" s="414"/>
      <c r="P128" s="415"/>
      <c r="Q128" s="411"/>
      <c r="R128" s="740"/>
      <c r="S128" s="741"/>
      <c r="T128" s="741"/>
      <c r="U128" s="739"/>
    </row>
    <row r="129" spans="1:21" s="392" customFormat="1" ht="23.25" customHeight="1">
      <c r="A129" s="416">
        <f t="shared" si="3"/>
        <v>116</v>
      </c>
      <c r="B129" s="738"/>
      <c r="C129" s="739"/>
      <c r="D129" s="738"/>
      <c r="E129" s="739"/>
      <c r="F129" s="407"/>
      <c r="G129" s="408"/>
      <c r="H129" s="407"/>
      <c r="I129" s="409"/>
      <c r="J129" s="410"/>
      <c r="K129" s="411"/>
      <c r="L129" s="412"/>
      <c r="M129" s="412"/>
      <c r="N129" s="413"/>
      <c r="O129" s="414"/>
      <c r="P129" s="415"/>
      <c r="Q129" s="411"/>
      <c r="R129" s="740"/>
      <c r="S129" s="741"/>
      <c r="T129" s="741"/>
      <c r="U129" s="739"/>
    </row>
    <row r="130" spans="1:21" s="392" customFormat="1" ht="23.25" customHeight="1">
      <c r="A130" s="416">
        <f t="shared" si="3"/>
        <v>117</v>
      </c>
      <c r="B130" s="738"/>
      <c r="C130" s="739"/>
      <c r="D130" s="738"/>
      <c r="E130" s="739"/>
      <c r="F130" s="407"/>
      <c r="G130" s="408"/>
      <c r="H130" s="407"/>
      <c r="I130" s="409"/>
      <c r="J130" s="410"/>
      <c r="K130" s="411"/>
      <c r="L130" s="412"/>
      <c r="M130" s="412"/>
      <c r="N130" s="413"/>
      <c r="O130" s="414"/>
      <c r="P130" s="415"/>
      <c r="Q130" s="411"/>
      <c r="R130" s="740"/>
      <c r="S130" s="741"/>
      <c r="T130" s="741"/>
      <c r="U130" s="739"/>
    </row>
    <row r="131" spans="1:21" s="392" customFormat="1" ht="23.25" customHeight="1">
      <c r="A131" s="416">
        <f t="shared" si="3"/>
        <v>118</v>
      </c>
      <c r="B131" s="738"/>
      <c r="C131" s="739"/>
      <c r="D131" s="738"/>
      <c r="E131" s="739"/>
      <c r="F131" s="407"/>
      <c r="G131" s="408"/>
      <c r="H131" s="407"/>
      <c r="I131" s="409"/>
      <c r="J131" s="410"/>
      <c r="K131" s="411"/>
      <c r="L131" s="412"/>
      <c r="M131" s="412"/>
      <c r="N131" s="413"/>
      <c r="O131" s="414"/>
      <c r="P131" s="415"/>
      <c r="Q131" s="411"/>
      <c r="R131" s="740"/>
      <c r="S131" s="741"/>
      <c r="T131" s="741"/>
      <c r="U131" s="739"/>
    </row>
    <row r="132" spans="1:21" s="392" customFormat="1" ht="23.25" customHeight="1">
      <c r="A132" s="416">
        <f t="shared" si="3"/>
        <v>119</v>
      </c>
      <c r="B132" s="738"/>
      <c r="C132" s="739"/>
      <c r="D132" s="738"/>
      <c r="E132" s="739"/>
      <c r="F132" s="407"/>
      <c r="G132" s="408"/>
      <c r="H132" s="407"/>
      <c r="I132" s="409"/>
      <c r="J132" s="410"/>
      <c r="K132" s="411"/>
      <c r="L132" s="412"/>
      <c r="M132" s="412"/>
      <c r="N132" s="413"/>
      <c r="O132" s="414"/>
      <c r="P132" s="415"/>
      <c r="Q132" s="411"/>
      <c r="R132" s="740"/>
      <c r="S132" s="741"/>
      <c r="T132" s="741"/>
      <c r="U132" s="739"/>
    </row>
    <row r="133" spans="1:21" s="392" customFormat="1" ht="23.25" customHeight="1">
      <c r="A133" s="416">
        <f t="shared" si="3"/>
        <v>120</v>
      </c>
      <c r="B133" s="738"/>
      <c r="C133" s="739"/>
      <c r="D133" s="738"/>
      <c r="E133" s="739"/>
      <c r="F133" s="407"/>
      <c r="G133" s="408"/>
      <c r="H133" s="407"/>
      <c r="I133" s="409"/>
      <c r="J133" s="410"/>
      <c r="K133" s="411"/>
      <c r="L133" s="412"/>
      <c r="M133" s="412"/>
      <c r="N133" s="413"/>
      <c r="O133" s="414"/>
      <c r="P133" s="415"/>
      <c r="Q133" s="411"/>
      <c r="R133" s="740"/>
      <c r="S133" s="741"/>
      <c r="T133" s="741"/>
      <c r="U133" s="739"/>
    </row>
    <row r="134" spans="1:21" s="392" customFormat="1" ht="23.25" customHeight="1">
      <c r="A134" s="416">
        <f t="shared" si="3"/>
        <v>121</v>
      </c>
      <c r="B134" s="738"/>
      <c r="C134" s="739"/>
      <c r="D134" s="738"/>
      <c r="E134" s="739"/>
      <c r="F134" s="407"/>
      <c r="G134" s="408"/>
      <c r="H134" s="407"/>
      <c r="I134" s="409"/>
      <c r="J134" s="410"/>
      <c r="K134" s="411"/>
      <c r="L134" s="412"/>
      <c r="M134" s="412"/>
      <c r="N134" s="413"/>
      <c r="O134" s="414"/>
      <c r="P134" s="415"/>
      <c r="Q134" s="411"/>
      <c r="R134" s="740"/>
      <c r="S134" s="741"/>
      <c r="T134" s="741"/>
      <c r="U134" s="739"/>
    </row>
    <row r="135" spans="1:21" s="392" customFormat="1" ht="23.25" customHeight="1">
      <c r="A135" s="416">
        <f t="shared" si="3"/>
        <v>122</v>
      </c>
      <c r="B135" s="738"/>
      <c r="C135" s="739"/>
      <c r="D135" s="738"/>
      <c r="E135" s="739"/>
      <c r="F135" s="407"/>
      <c r="G135" s="408"/>
      <c r="H135" s="407"/>
      <c r="I135" s="409"/>
      <c r="J135" s="410"/>
      <c r="K135" s="411"/>
      <c r="L135" s="412"/>
      <c r="M135" s="412"/>
      <c r="N135" s="413"/>
      <c r="O135" s="414"/>
      <c r="P135" s="415"/>
      <c r="Q135" s="411"/>
      <c r="R135" s="740"/>
      <c r="S135" s="741"/>
      <c r="T135" s="741"/>
      <c r="U135" s="739"/>
    </row>
    <row r="136" spans="1:21" s="392" customFormat="1" ht="23.25" customHeight="1">
      <c r="A136" s="416">
        <f t="shared" si="3"/>
        <v>123</v>
      </c>
      <c r="B136" s="738"/>
      <c r="C136" s="739"/>
      <c r="D136" s="738"/>
      <c r="E136" s="739"/>
      <c r="F136" s="407"/>
      <c r="G136" s="408"/>
      <c r="H136" s="407"/>
      <c r="I136" s="409"/>
      <c r="J136" s="410"/>
      <c r="K136" s="411"/>
      <c r="L136" s="412"/>
      <c r="M136" s="412"/>
      <c r="N136" s="413"/>
      <c r="O136" s="414"/>
      <c r="P136" s="415"/>
      <c r="Q136" s="411"/>
      <c r="R136" s="740"/>
      <c r="S136" s="741"/>
      <c r="T136" s="741"/>
      <c r="U136" s="739"/>
    </row>
    <row r="137" spans="1:21" s="392" customFormat="1" ht="23.25" customHeight="1">
      <c r="A137" s="416">
        <f t="shared" si="3"/>
        <v>124</v>
      </c>
      <c r="B137" s="738"/>
      <c r="C137" s="739"/>
      <c r="D137" s="738"/>
      <c r="E137" s="739"/>
      <c r="F137" s="407"/>
      <c r="G137" s="408"/>
      <c r="H137" s="407"/>
      <c r="I137" s="409"/>
      <c r="J137" s="410"/>
      <c r="K137" s="411"/>
      <c r="L137" s="412"/>
      <c r="M137" s="412"/>
      <c r="N137" s="413"/>
      <c r="O137" s="414"/>
      <c r="P137" s="415"/>
      <c r="Q137" s="411"/>
      <c r="R137" s="740"/>
      <c r="S137" s="741"/>
      <c r="T137" s="741"/>
      <c r="U137" s="739"/>
    </row>
    <row r="138" spans="1:21" s="392" customFormat="1" ht="23.25" customHeight="1">
      <c r="A138" s="416">
        <f t="shared" si="3"/>
        <v>125</v>
      </c>
      <c r="B138" s="738"/>
      <c r="C138" s="739"/>
      <c r="D138" s="738"/>
      <c r="E138" s="739"/>
      <c r="F138" s="407"/>
      <c r="G138" s="408"/>
      <c r="H138" s="407"/>
      <c r="I138" s="409"/>
      <c r="J138" s="410"/>
      <c r="K138" s="411"/>
      <c r="L138" s="412"/>
      <c r="M138" s="412"/>
      <c r="N138" s="413"/>
      <c r="O138" s="414"/>
      <c r="P138" s="415"/>
      <c r="Q138" s="411"/>
      <c r="R138" s="740"/>
      <c r="S138" s="741"/>
      <c r="T138" s="741"/>
      <c r="U138" s="739"/>
    </row>
    <row r="139" spans="1:21" s="392" customFormat="1" ht="23.25" customHeight="1">
      <c r="A139" s="416">
        <f t="shared" si="3"/>
        <v>126</v>
      </c>
      <c r="B139" s="738"/>
      <c r="C139" s="739"/>
      <c r="D139" s="738"/>
      <c r="E139" s="739"/>
      <c r="F139" s="407"/>
      <c r="G139" s="408"/>
      <c r="H139" s="407"/>
      <c r="I139" s="409"/>
      <c r="J139" s="410"/>
      <c r="K139" s="411"/>
      <c r="L139" s="412"/>
      <c r="M139" s="412"/>
      <c r="N139" s="413"/>
      <c r="O139" s="414"/>
      <c r="P139" s="415"/>
      <c r="Q139" s="411"/>
      <c r="R139" s="740"/>
      <c r="S139" s="741"/>
      <c r="T139" s="741"/>
      <c r="U139" s="739"/>
    </row>
    <row r="140" spans="1:21" s="392" customFormat="1" ht="23.25" customHeight="1">
      <c r="A140" s="416">
        <f t="shared" si="3"/>
        <v>127</v>
      </c>
      <c r="B140" s="738"/>
      <c r="C140" s="739"/>
      <c r="D140" s="738"/>
      <c r="E140" s="739"/>
      <c r="F140" s="407"/>
      <c r="G140" s="408"/>
      <c r="H140" s="407"/>
      <c r="I140" s="409"/>
      <c r="J140" s="410"/>
      <c r="K140" s="411"/>
      <c r="L140" s="412"/>
      <c r="M140" s="412"/>
      <c r="N140" s="413"/>
      <c r="O140" s="414"/>
      <c r="P140" s="415"/>
      <c r="Q140" s="411"/>
      <c r="R140" s="740"/>
      <c r="S140" s="741"/>
      <c r="T140" s="741"/>
      <c r="U140" s="739"/>
    </row>
    <row r="141" spans="1:21" s="392" customFormat="1" ht="23.25" customHeight="1">
      <c r="A141" s="416">
        <f t="shared" si="3"/>
        <v>128</v>
      </c>
      <c r="B141" s="738"/>
      <c r="C141" s="739"/>
      <c r="D141" s="738"/>
      <c r="E141" s="739"/>
      <c r="F141" s="407"/>
      <c r="G141" s="408"/>
      <c r="H141" s="407"/>
      <c r="I141" s="409"/>
      <c r="J141" s="410"/>
      <c r="K141" s="411"/>
      <c r="L141" s="412"/>
      <c r="M141" s="412"/>
      <c r="N141" s="413"/>
      <c r="O141" s="414"/>
      <c r="P141" s="415"/>
      <c r="Q141" s="411"/>
      <c r="R141" s="740"/>
      <c r="S141" s="741"/>
      <c r="T141" s="741"/>
      <c r="U141" s="739"/>
    </row>
    <row r="142" spans="1:21" s="392" customFormat="1" ht="23.25" customHeight="1">
      <c r="A142" s="416">
        <f t="shared" si="3"/>
        <v>129</v>
      </c>
      <c r="B142" s="738"/>
      <c r="C142" s="739"/>
      <c r="D142" s="738"/>
      <c r="E142" s="739"/>
      <c r="F142" s="407"/>
      <c r="G142" s="408"/>
      <c r="H142" s="407"/>
      <c r="I142" s="409"/>
      <c r="J142" s="410"/>
      <c r="K142" s="411"/>
      <c r="L142" s="412"/>
      <c r="M142" s="412"/>
      <c r="N142" s="413"/>
      <c r="O142" s="414"/>
      <c r="P142" s="415"/>
      <c r="Q142" s="411"/>
      <c r="R142" s="740"/>
      <c r="S142" s="741"/>
      <c r="T142" s="741"/>
      <c r="U142" s="739"/>
    </row>
    <row r="143" spans="1:21" s="392" customFormat="1" ht="23.25" customHeight="1">
      <c r="A143" s="416">
        <f t="shared" si="3"/>
        <v>130</v>
      </c>
      <c r="B143" s="738"/>
      <c r="C143" s="739"/>
      <c r="D143" s="738"/>
      <c r="E143" s="739"/>
      <c r="F143" s="407"/>
      <c r="G143" s="408"/>
      <c r="H143" s="407"/>
      <c r="I143" s="409"/>
      <c r="J143" s="410"/>
      <c r="K143" s="411"/>
      <c r="L143" s="412"/>
      <c r="M143" s="412"/>
      <c r="N143" s="413"/>
      <c r="O143" s="414"/>
      <c r="P143" s="415"/>
      <c r="Q143" s="411"/>
      <c r="R143" s="740"/>
      <c r="S143" s="741"/>
      <c r="T143" s="741"/>
      <c r="U143" s="739"/>
    </row>
    <row r="144" spans="1:21" s="392" customFormat="1" ht="23.25" customHeight="1">
      <c r="A144" s="416">
        <f t="shared" si="3"/>
        <v>131</v>
      </c>
      <c r="B144" s="738"/>
      <c r="C144" s="739"/>
      <c r="D144" s="738"/>
      <c r="E144" s="739"/>
      <c r="F144" s="407"/>
      <c r="G144" s="408"/>
      <c r="H144" s="407"/>
      <c r="I144" s="409"/>
      <c r="J144" s="410"/>
      <c r="K144" s="411"/>
      <c r="L144" s="412"/>
      <c r="M144" s="412"/>
      <c r="N144" s="413"/>
      <c r="O144" s="414"/>
      <c r="P144" s="415"/>
      <c r="Q144" s="411"/>
      <c r="R144" s="740"/>
      <c r="S144" s="741"/>
      <c r="T144" s="741"/>
      <c r="U144" s="739"/>
    </row>
    <row r="145" spans="1:21" s="392" customFormat="1" ht="23.25" customHeight="1">
      <c r="A145" s="416">
        <f t="shared" si="3"/>
        <v>132</v>
      </c>
      <c r="B145" s="738"/>
      <c r="C145" s="739"/>
      <c r="D145" s="738"/>
      <c r="E145" s="739"/>
      <c r="F145" s="407"/>
      <c r="G145" s="408"/>
      <c r="H145" s="407"/>
      <c r="I145" s="409"/>
      <c r="J145" s="410"/>
      <c r="K145" s="411"/>
      <c r="L145" s="412"/>
      <c r="M145" s="412"/>
      <c r="N145" s="413"/>
      <c r="O145" s="414"/>
      <c r="P145" s="415"/>
      <c r="Q145" s="411"/>
      <c r="R145" s="740"/>
      <c r="S145" s="741"/>
      <c r="T145" s="741"/>
      <c r="U145" s="739"/>
    </row>
    <row r="146" spans="1:21" s="392" customFormat="1" ht="23.25" customHeight="1">
      <c r="A146" s="416">
        <f t="shared" si="3"/>
        <v>133</v>
      </c>
      <c r="B146" s="738"/>
      <c r="C146" s="739"/>
      <c r="D146" s="738"/>
      <c r="E146" s="739"/>
      <c r="F146" s="407"/>
      <c r="G146" s="408"/>
      <c r="H146" s="407"/>
      <c r="I146" s="409"/>
      <c r="J146" s="410"/>
      <c r="K146" s="411"/>
      <c r="L146" s="412"/>
      <c r="M146" s="412"/>
      <c r="N146" s="413"/>
      <c r="O146" s="414"/>
      <c r="P146" s="415"/>
      <c r="Q146" s="411"/>
      <c r="R146" s="740"/>
      <c r="S146" s="741"/>
      <c r="T146" s="741"/>
      <c r="U146" s="739"/>
    </row>
    <row r="147" spans="1:21" s="392" customFormat="1" ht="23.25" customHeight="1">
      <c r="A147" s="416">
        <f t="shared" si="3"/>
        <v>134</v>
      </c>
      <c r="B147" s="738"/>
      <c r="C147" s="739"/>
      <c r="D147" s="738"/>
      <c r="E147" s="739"/>
      <c r="F147" s="407"/>
      <c r="G147" s="408"/>
      <c r="H147" s="407"/>
      <c r="I147" s="409"/>
      <c r="J147" s="410"/>
      <c r="K147" s="411"/>
      <c r="L147" s="412"/>
      <c r="M147" s="412"/>
      <c r="N147" s="413"/>
      <c r="O147" s="414"/>
      <c r="P147" s="415"/>
      <c r="Q147" s="411"/>
      <c r="R147" s="740"/>
      <c r="S147" s="741"/>
      <c r="T147" s="741"/>
      <c r="U147" s="739"/>
    </row>
    <row r="148" spans="1:21" s="392" customFormat="1" ht="23.25" customHeight="1">
      <c r="A148" s="416">
        <f t="shared" si="3"/>
        <v>135</v>
      </c>
      <c r="B148" s="738"/>
      <c r="C148" s="739"/>
      <c r="D148" s="738"/>
      <c r="E148" s="739"/>
      <c r="F148" s="407"/>
      <c r="G148" s="408"/>
      <c r="H148" s="407"/>
      <c r="I148" s="409"/>
      <c r="J148" s="410"/>
      <c r="K148" s="411"/>
      <c r="L148" s="412"/>
      <c r="M148" s="412"/>
      <c r="N148" s="413"/>
      <c r="O148" s="414"/>
      <c r="P148" s="415"/>
      <c r="Q148" s="411"/>
      <c r="R148" s="740"/>
      <c r="S148" s="741"/>
      <c r="T148" s="741"/>
      <c r="U148" s="739"/>
    </row>
    <row r="149" spans="1:21" s="392" customFormat="1" ht="23.25" customHeight="1">
      <c r="A149" s="416">
        <f t="shared" si="3"/>
        <v>136</v>
      </c>
      <c r="B149" s="738"/>
      <c r="C149" s="739"/>
      <c r="D149" s="738"/>
      <c r="E149" s="739"/>
      <c r="F149" s="407"/>
      <c r="G149" s="408"/>
      <c r="H149" s="407"/>
      <c r="I149" s="409"/>
      <c r="J149" s="410"/>
      <c r="K149" s="411"/>
      <c r="L149" s="412"/>
      <c r="M149" s="412"/>
      <c r="N149" s="413"/>
      <c r="O149" s="414"/>
      <c r="P149" s="415"/>
      <c r="Q149" s="411"/>
      <c r="R149" s="740"/>
      <c r="S149" s="741"/>
      <c r="T149" s="741"/>
      <c r="U149" s="739"/>
    </row>
    <row r="150" spans="1:21" s="392" customFormat="1" ht="23.25" customHeight="1">
      <c r="A150" s="416">
        <f t="shared" si="3"/>
        <v>137</v>
      </c>
      <c r="B150" s="738"/>
      <c r="C150" s="739"/>
      <c r="D150" s="738"/>
      <c r="E150" s="739"/>
      <c r="F150" s="407"/>
      <c r="G150" s="408"/>
      <c r="H150" s="407"/>
      <c r="I150" s="409"/>
      <c r="J150" s="410"/>
      <c r="K150" s="411"/>
      <c r="L150" s="412"/>
      <c r="M150" s="412"/>
      <c r="N150" s="413"/>
      <c r="O150" s="414"/>
      <c r="P150" s="415"/>
      <c r="Q150" s="411"/>
      <c r="R150" s="740"/>
      <c r="S150" s="741"/>
      <c r="T150" s="741"/>
      <c r="U150" s="739"/>
    </row>
    <row r="151" spans="1:21" s="392" customFormat="1" ht="23.25" customHeight="1">
      <c r="A151" s="416">
        <f t="shared" si="3"/>
        <v>138</v>
      </c>
      <c r="B151" s="738"/>
      <c r="C151" s="739"/>
      <c r="D151" s="738"/>
      <c r="E151" s="739"/>
      <c r="F151" s="407"/>
      <c r="G151" s="408"/>
      <c r="H151" s="407"/>
      <c r="I151" s="409"/>
      <c r="J151" s="410"/>
      <c r="K151" s="411"/>
      <c r="L151" s="412"/>
      <c r="M151" s="412"/>
      <c r="N151" s="413"/>
      <c r="O151" s="414"/>
      <c r="P151" s="415"/>
      <c r="Q151" s="411"/>
      <c r="R151" s="740"/>
      <c r="S151" s="741"/>
      <c r="T151" s="741"/>
      <c r="U151" s="739"/>
    </row>
    <row r="152" spans="1:21" s="392" customFormat="1" ht="23.25" customHeight="1">
      <c r="A152" s="416">
        <f t="shared" si="3"/>
        <v>139</v>
      </c>
      <c r="B152" s="738"/>
      <c r="C152" s="739"/>
      <c r="D152" s="738"/>
      <c r="E152" s="739"/>
      <c r="F152" s="407"/>
      <c r="G152" s="408"/>
      <c r="H152" s="407"/>
      <c r="I152" s="409"/>
      <c r="J152" s="410"/>
      <c r="K152" s="411"/>
      <c r="L152" s="412"/>
      <c r="M152" s="412"/>
      <c r="N152" s="413"/>
      <c r="O152" s="414"/>
      <c r="P152" s="415"/>
      <c r="Q152" s="411"/>
      <c r="R152" s="740"/>
      <c r="S152" s="741"/>
      <c r="T152" s="741"/>
      <c r="U152" s="739"/>
    </row>
    <row r="153" spans="1:21" s="392" customFormat="1" ht="23.25" customHeight="1">
      <c r="A153" s="416">
        <f t="shared" si="3"/>
        <v>140</v>
      </c>
      <c r="B153" s="738"/>
      <c r="C153" s="739"/>
      <c r="D153" s="738"/>
      <c r="E153" s="739"/>
      <c r="F153" s="407"/>
      <c r="G153" s="408"/>
      <c r="H153" s="407"/>
      <c r="I153" s="409"/>
      <c r="J153" s="410"/>
      <c r="K153" s="411"/>
      <c r="L153" s="412"/>
      <c r="M153" s="412"/>
      <c r="N153" s="413"/>
      <c r="O153" s="414"/>
      <c r="P153" s="415"/>
      <c r="Q153" s="411"/>
      <c r="R153" s="740"/>
      <c r="S153" s="741"/>
      <c r="T153" s="741"/>
      <c r="U153" s="739"/>
    </row>
    <row r="154" spans="1:21" s="392" customFormat="1" ht="23.25" customHeight="1">
      <c r="A154" s="416">
        <f t="shared" si="3"/>
        <v>141</v>
      </c>
      <c r="B154" s="738"/>
      <c r="C154" s="739"/>
      <c r="D154" s="738"/>
      <c r="E154" s="739"/>
      <c r="F154" s="407"/>
      <c r="G154" s="408"/>
      <c r="H154" s="407"/>
      <c r="I154" s="409"/>
      <c r="J154" s="410"/>
      <c r="K154" s="411"/>
      <c r="L154" s="412"/>
      <c r="M154" s="412"/>
      <c r="N154" s="413"/>
      <c r="O154" s="414"/>
      <c r="P154" s="415"/>
      <c r="Q154" s="411"/>
      <c r="R154" s="740"/>
      <c r="S154" s="741"/>
      <c r="T154" s="741"/>
      <c r="U154" s="739"/>
    </row>
    <row r="155" spans="1:21" s="392" customFormat="1" ht="23.25" customHeight="1">
      <c r="A155" s="416">
        <f>A154+1</f>
        <v>142</v>
      </c>
      <c r="B155" s="738"/>
      <c r="C155" s="739"/>
      <c r="D155" s="738"/>
      <c r="E155" s="739"/>
      <c r="F155" s="407"/>
      <c r="G155" s="408"/>
      <c r="H155" s="407"/>
      <c r="I155" s="409"/>
      <c r="J155" s="410"/>
      <c r="K155" s="411"/>
      <c r="L155" s="412"/>
      <c r="M155" s="412"/>
      <c r="N155" s="413"/>
      <c r="O155" s="414"/>
      <c r="P155" s="415"/>
      <c r="Q155" s="411"/>
      <c r="R155" s="740"/>
      <c r="S155" s="741"/>
      <c r="T155" s="741"/>
      <c r="U155" s="739"/>
    </row>
    <row r="156" spans="1:21" s="392" customFormat="1" ht="23.25" customHeight="1">
      <c r="A156" s="416">
        <f t="shared" ref="A156:A184" si="4">A155+1</f>
        <v>143</v>
      </c>
      <c r="B156" s="738"/>
      <c r="C156" s="739"/>
      <c r="D156" s="738"/>
      <c r="E156" s="739"/>
      <c r="F156" s="407"/>
      <c r="G156" s="408"/>
      <c r="H156" s="407"/>
      <c r="I156" s="409"/>
      <c r="J156" s="410"/>
      <c r="K156" s="411"/>
      <c r="L156" s="412"/>
      <c r="M156" s="412"/>
      <c r="N156" s="413"/>
      <c r="O156" s="414"/>
      <c r="P156" s="415"/>
      <c r="Q156" s="411"/>
      <c r="R156" s="740"/>
      <c r="S156" s="741"/>
      <c r="T156" s="741"/>
      <c r="U156" s="739"/>
    </row>
    <row r="157" spans="1:21" s="392" customFormat="1" ht="23.25" customHeight="1">
      <c r="A157" s="416">
        <f t="shared" si="4"/>
        <v>144</v>
      </c>
      <c r="B157" s="738"/>
      <c r="C157" s="739"/>
      <c r="D157" s="738"/>
      <c r="E157" s="739"/>
      <c r="F157" s="407"/>
      <c r="G157" s="408"/>
      <c r="H157" s="407"/>
      <c r="I157" s="409"/>
      <c r="J157" s="410"/>
      <c r="K157" s="411"/>
      <c r="L157" s="412"/>
      <c r="M157" s="412"/>
      <c r="N157" s="413"/>
      <c r="O157" s="414"/>
      <c r="P157" s="415"/>
      <c r="Q157" s="411"/>
      <c r="R157" s="740"/>
      <c r="S157" s="741"/>
      <c r="T157" s="741"/>
      <c r="U157" s="739"/>
    </row>
    <row r="158" spans="1:21" s="392" customFormat="1" ht="23.25" customHeight="1">
      <c r="A158" s="416">
        <f t="shared" si="4"/>
        <v>145</v>
      </c>
      <c r="B158" s="738"/>
      <c r="C158" s="739"/>
      <c r="D158" s="738"/>
      <c r="E158" s="739"/>
      <c r="F158" s="407"/>
      <c r="G158" s="408"/>
      <c r="H158" s="407"/>
      <c r="I158" s="409"/>
      <c r="J158" s="410"/>
      <c r="K158" s="411"/>
      <c r="L158" s="412"/>
      <c r="M158" s="412"/>
      <c r="N158" s="413"/>
      <c r="O158" s="414"/>
      <c r="P158" s="415"/>
      <c r="Q158" s="411"/>
      <c r="R158" s="740"/>
      <c r="S158" s="741"/>
      <c r="T158" s="741"/>
      <c r="U158" s="739"/>
    </row>
    <row r="159" spans="1:21" s="392" customFormat="1" ht="23.25" customHeight="1">
      <c r="A159" s="416">
        <f t="shared" si="4"/>
        <v>146</v>
      </c>
      <c r="B159" s="738"/>
      <c r="C159" s="739"/>
      <c r="D159" s="738"/>
      <c r="E159" s="739"/>
      <c r="F159" s="407"/>
      <c r="G159" s="408"/>
      <c r="H159" s="407"/>
      <c r="I159" s="409"/>
      <c r="J159" s="410"/>
      <c r="K159" s="411"/>
      <c r="L159" s="412"/>
      <c r="M159" s="412"/>
      <c r="N159" s="413"/>
      <c r="O159" s="414"/>
      <c r="P159" s="415"/>
      <c r="Q159" s="411"/>
      <c r="R159" s="740"/>
      <c r="S159" s="741"/>
      <c r="T159" s="741"/>
      <c r="U159" s="739"/>
    </row>
    <row r="160" spans="1:21" s="392" customFormat="1" ht="23.25" customHeight="1">
      <c r="A160" s="416">
        <f t="shared" si="4"/>
        <v>147</v>
      </c>
      <c r="B160" s="738"/>
      <c r="C160" s="739"/>
      <c r="D160" s="738"/>
      <c r="E160" s="739"/>
      <c r="F160" s="407"/>
      <c r="G160" s="408"/>
      <c r="H160" s="407"/>
      <c r="I160" s="409"/>
      <c r="J160" s="410"/>
      <c r="K160" s="411"/>
      <c r="L160" s="412"/>
      <c r="M160" s="412"/>
      <c r="N160" s="413"/>
      <c r="O160" s="414"/>
      <c r="P160" s="415"/>
      <c r="Q160" s="411"/>
      <c r="R160" s="740"/>
      <c r="S160" s="741"/>
      <c r="T160" s="741"/>
      <c r="U160" s="739"/>
    </row>
    <row r="161" spans="1:21" s="392" customFormat="1" ht="23.25" customHeight="1">
      <c r="A161" s="416">
        <f t="shared" si="4"/>
        <v>148</v>
      </c>
      <c r="B161" s="738"/>
      <c r="C161" s="739"/>
      <c r="D161" s="738"/>
      <c r="E161" s="739"/>
      <c r="F161" s="407"/>
      <c r="G161" s="408"/>
      <c r="H161" s="407"/>
      <c r="I161" s="409"/>
      <c r="J161" s="410"/>
      <c r="K161" s="411"/>
      <c r="L161" s="412"/>
      <c r="M161" s="412"/>
      <c r="N161" s="413"/>
      <c r="O161" s="414"/>
      <c r="P161" s="415"/>
      <c r="Q161" s="411"/>
      <c r="R161" s="740"/>
      <c r="S161" s="741"/>
      <c r="T161" s="741"/>
      <c r="U161" s="739"/>
    </row>
    <row r="162" spans="1:21" s="392" customFormat="1" ht="23.25" customHeight="1">
      <c r="A162" s="416">
        <f t="shared" si="4"/>
        <v>149</v>
      </c>
      <c r="B162" s="738"/>
      <c r="C162" s="739"/>
      <c r="D162" s="738"/>
      <c r="E162" s="739"/>
      <c r="F162" s="407"/>
      <c r="G162" s="408"/>
      <c r="H162" s="407"/>
      <c r="I162" s="409"/>
      <c r="J162" s="410"/>
      <c r="K162" s="411"/>
      <c r="L162" s="412"/>
      <c r="M162" s="412"/>
      <c r="N162" s="413"/>
      <c r="O162" s="414"/>
      <c r="P162" s="415"/>
      <c r="Q162" s="411"/>
      <c r="R162" s="740"/>
      <c r="S162" s="741"/>
      <c r="T162" s="741"/>
      <c r="U162" s="739"/>
    </row>
    <row r="163" spans="1:21" s="392" customFormat="1" ht="23.25" customHeight="1">
      <c r="A163" s="416">
        <f t="shared" si="4"/>
        <v>150</v>
      </c>
      <c r="B163" s="738"/>
      <c r="C163" s="739"/>
      <c r="D163" s="738"/>
      <c r="E163" s="739"/>
      <c r="F163" s="407"/>
      <c r="G163" s="408"/>
      <c r="H163" s="407"/>
      <c r="I163" s="409"/>
      <c r="J163" s="410"/>
      <c r="K163" s="411"/>
      <c r="L163" s="412"/>
      <c r="M163" s="412"/>
      <c r="N163" s="413"/>
      <c r="O163" s="414"/>
      <c r="P163" s="415"/>
      <c r="Q163" s="411"/>
      <c r="R163" s="740"/>
      <c r="S163" s="741"/>
      <c r="T163" s="741"/>
      <c r="U163" s="739"/>
    </row>
    <row r="164" spans="1:21" s="392" customFormat="1" ht="23.25" customHeight="1">
      <c r="A164" s="416">
        <f t="shared" si="4"/>
        <v>151</v>
      </c>
      <c r="B164" s="738"/>
      <c r="C164" s="739"/>
      <c r="D164" s="738"/>
      <c r="E164" s="739"/>
      <c r="F164" s="407"/>
      <c r="G164" s="408"/>
      <c r="H164" s="407"/>
      <c r="I164" s="409"/>
      <c r="J164" s="410"/>
      <c r="K164" s="411"/>
      <c r="L164" s="412"/>
      <c r="M164" s="412"/>
      <c r="N164" s="413"/>
      <c r="O164" s="414"/>
      <c r="P164" s="415"/>
      <c r="Q164" s="411"/>
      <c r="R164" s="740"/>
      <c r="S164" s="741"/>
      <c r="T164" s="741"/>
      <c r="U164" s="739"/>
    </row>
    <row r="165" spans="1:21" s="392" customFormat="1" ht="23.25" customHeight="1">
      <c r="A165" s="416">
        <f t="shared" si="4"/>
        <v>152</v>
      </c>
      <c r="B165" s="738"/>
      <c r="C165" s="739"/>
      <c r="D165" s="738"/>
      <c r="E165" s="739"/>
      <c r="F165" s="407"/>
      <c r="G165" s="408"/>
      <c r="H165" s="407"/>
      <c r="I165" s="409"/>
      <c r="J165" s="410"/>
      <c r="K165" s="411"/>
      <c r="L165" s="412"/>
      <c r="M165" s="412"/>
      <c r="N165" s="413"/>
      <c r="O165" s="414"/>
      <c r="P165" s="415"/>
      <c r="Q165" s="411"/>
      <c r="R165" s="740"/>
      <c r="S165" s="741"/>
      <c r="T165" s="741"/>
      <c r="U165" s="739"/>
    </row>
    <row r="166" spans="1:21" s="392" customFormat="1" ht="23.25" customHeight="1">
      <c r="A166" s="416">
        <f t="shared" si="4"/>
        <v>153</v>
      </c>
      <c r="B166" s="738"/>
      <c r="C166" s="739"/>
      <c r="D166" s="738"/>
      <c r="E166" s="739"/>
      <c r="F166" s="407"/>
      <c r="G166" s="408"/>
      <c r="H166" s="407"/>
      <c r="I166" s="409"/>
      <c r="J166" s="410"/>
      <c r="K166" s="411"/>
      <c r="L166" s="412"/>
      <c r="M166" s="412"/>
      <c r="N166" s="413"/>
      <c r="O166" s="414"/>
      <c r="P166" s="415"/>
      <c r="Q166" s="411"/>
      <c r="R166" s="740"/>
      <c r="S166" s="741"/>
      <c r="T166" s="741"/>
      <c r="U166" s="739"/>
    </row>
    <row r="167" spans="1:21" s="392" customFormat="1" ht="23.25" customHeight="1">
      <c r="A167" s="416">
        <f t="shared" si="4"/>
        <v>154</v>
      </c>
      <c r="B167" s="738"/>
      <c r="C167" s="739"/>
      <c r="D167" s="738"/>
      <c r="E167" s="739"/>
      <c r="F167" s="407"/>
      <c r="G167" s="408"/>
      <c r="H167" s="407"/>
      <c r="I167" s="409"/>
      <c r="J167" s="410"/>
      <c r="K167" s="411"/>
      <c r="L167" s="412"/>
      <c r="M167" s="412"/>
      <c r="N167" s="413"/>
      <c r="O167" s="414"/>
      <c r="P167" s="415"/>
      <c r="Q167" s="411"/>
      <c r="R167" s="740"/>
      <c r="S167" s="741"/>
      <c r="T167" s="741"/>
      <c r="U167" s="739"/>
    </row>
    <row r="168" spans="1:21" s="392" customFormat="1" ht="23.25" customHeight="1">
      <c r="A168" s="416">
        <f t="shared" si="4"/>
        <v>155</v>
      </c>
      <c r="B168" s="738"/>
      <c r="C168" s="739"/>
      <c r="D168" s="738"/>
      <c r="E168" s="739"/>
      <c r="F168" s="407"/>
      <c r="G168" s="408"/>
      <c r="H168" s="407"/>
      <c r="I168" s="409"/>
      <c r="J168" s="410"/>
      <c r="K168" s="411"/>
      <c r="L168" s="412"/>
      <c r="M168" s="412"/>
      <c r="N168" s="413"/>
      <c r="O168" s="414"/>
      <c r="P168" s="415"/>
      <c r="Q168" s="411"/>
      <c r="R168" s="740"/>
      <c r="S168" s="741"/>
      <c r="T168" s="741"/>
      <c r="U168" s="739"/>
    </row>
    <row r="169" spans="1:21" s="392" customFormat="1" ht="23.25" customHeight="1">
      <c r="A169" s="416">
        <f t="shared" si="4"/>
        <v>156</v>
      </c>
      <c r="B169" s="738"/>
      <c r="C169" s="739"/>
      <c r="D169" s="738"/>
      <c r="E169" s="739"/>
      <c r="F169" s="407"/>
      <c r="G169" s="408"/>
      <c r="H169" s="407"/>
      <c r="I169" s="409"/>
      <c r="J169" s="410"/>
      <c r="K169" s="411"/>
      <c r="L169" s="412"/>
      <c r="M169" s="412"/>
      <c r="N169" s="413"/>
      <c r="O169" s="414"/>
      <c r="P169" s="415"/>
      <c r="Q169" s="411"/>
      <c r="R169" s="740"/>
      <c r="S169" s="741"/>
      <c r="T169" s="741"/>
      <c r="U169" s="739"/>
    </row>
    <row r="170" spans="1:21" s="392" customFormat="1" ht="23.25" customHeight="1">
      <c r="A170" s="416">
        <f t="shared" si="4"/>
        <v>157</v>
      </c>
      <c r="B170" s="738"/>
      <c r="C170" s="739"/>
      <c r="D170" s="738"/>
      <c r="E170" s="739"/>
      <c r="F170" s="407"/>
      <c r="G170" s="408"/>
      <c r="H170" s="407"/>
      <c r="I170" s="409"/>
      <c r="J170" s="410"/>
      <c r="K170" s="411"/>
      <c r="L170" s="412"/>
      <c r="M170" s="412"/>
      <c r="N170" s="413"/>
      <c r="O170" s="414"/>
      <c r="P170" s="415"/>
      <c r="Q170" s="411"/>
      <c r="R170" s="740"/>
      <c r="S170" s="741"/>
      <c r="T170" s="741"/>
      <c r="U170" s="739"/>
    </row>
    <row r="171" spans="1:21" s="392" customFormat="1" ht="23.25" customHeight="1">
      <c r="A171" s="416">
        <f t="shared" si="4"/>
        <v>158</v>
      </c>
      <c r="B171" s="738"/>
      <c r="C171" s="739"/>
      <c r="D171" s="738"/>
      <c r="E171" s="739"/>
      <c r="F171" s="407"/>
      <c r="G171" s="408"/>
      <c r="H171" s="407"/>
      <c r="I171" s="409"/>
      <c r="J171" s="410"/>
      <c r="K171" s="411"/>
      <c r="L171" s="412"/>
      <c r="M171" s="412"/>
      <c r="N171" s="413"/>
      <c r="O171" s="414"/>
      <c r="P171" s="415"/>
      <c r="Q171" s="411"/>
      <c r="R171" s="740"/>
      <c r="S171" s="741"/>
      <c r="T171" s="741"/>
      <c r="U171" s="739"/>
    </row>
    <row r="172" spans="1:21" s="392" customFormat="1" ht="23.25" customHeight="1">
      <c r="A172" s="416">
        <f t="shared" si="4"/>
        <v>159</v>
      </c>
      <c r="B172" s="738"/>
      <c r="C172" s="739"/>
      <c r="D172" s="738"/>
      <c r="E172" s="739"/>
      <c r="F172" s="407"/>
      <c r="G172" s="408"/>
      <c r="H172" s="407"/>
      <c r="I172" s="409"/>
      <c r="J172" s="410"/>
      <c r="K172" s="411"/>
      <c r="L172" s="412"/>
      <c r="M172" s="412"/>
      <c r="N172" s="413"/>
      <c r="O172" s="414"/>
      <c r="P172" s="415"/>
      <c r="Q172" s="411"/>
      <c r="R172" s="740"/>
      <c r="S172" s="741"/>
      <c r="T172" s="741"/>
      <c r="U172" s="739"/>
    </row>
    <row r="173" spans="1:21" s="392" customFormat="1" ht="23.25" customHeight="1">
      <c r="A173" s="416">
        <f t="shared" si="4"/>
        <v>160</v>
      </c>
      <c r="B173" s="738"/>
      <c r="C173" s="739"/>
      <c r="D173" s="738"/>
      <c r="E173" s="739"/>
      <c r="F173" s="407"/>
      <c r="G173" s="408"/>
      <c r="H173" s="407"/>
      <c r="I173" s="409"/>
      <c r="J173" s="410"/>
      <c r="K173" s="411"/>
      <c r="L173" s="412"/>
      <c r="M173" s="412"/>
      <c r="N173" s="413"/>
      <c r="O173" s="414"/>
      <c r="P173" s="415"/>
      <c r="Q173" s="411"/>
      <c r="R173" s="740"/>
      <c r="S173" s="741"/>
      <c r="T173" s="741"/>
      <c r="U173" s="739"/>
    </row>
    <row r="174" spans="1:21" s="392" customFormat="1" ht="23.25" customHeight="1">
      <c r="A174" s="416">
        <f t="shared" si="4"/>
        <v>161</v>
      </c>
      <c r="B174" s="738"/>
      <c r="C174" s="739"/>
      <c r="D174" s="738"/>
      <c r="E174" s="739"/>
      <c r="F174" s="407"/>
      <c r="G174" s="408"/>
      <c r="H174" s="407"/>
      <c r="I174" s="409"/>
      <c r="J174" s="410"/>
      <c r="K174" s="411"/>
      <c r="L174" s="412"/>
      <c r="M174" s="412"/>
      <c r="N174" s="413"/>
      <c r="O174" s="414"/>
      <c r="P174" s="415"/>
      <c r="Q174" s="411"/>
      <c r="R174" s="740"/>
      <c r="S174" s="741"/>
      <c r="T174" s="741"/>
      <c r="U174" s="739"/>
    </row>
    <row r="175" spans="1:21" s="392" customFormat="1" ht="23.25" customHeight="1">
      <c r="A175" s="416">
        <f t="shared" si="4"/>
        <v>162</v>
      </c>
      <c r="B175" s="738"/>
      <c r="C175" s="739"/>
      <c r="D175" s="738"/>
      <c r="E175" s="739"/>
      <c r="F175" s="407"/>
      <c r="G175" s="408"/>
      <c r="H175" s="407"/>
      <c r="I175" s="409"/>
      <c r="J175" s="410"/>
      <c r="K175" s="411"/>
      <c r="L175" s="412"/>
      <c r="M175" s="412"/>
      <c r="N175" s="413"/>
      <c r="O175" s="414"/>
      <c r="P175" s="415"/>
      <c r="Q175" s="411"/>
      <c r="R175" s="740"/>
      <c r="S175" s="741"/>
      <c r="T175" s="741"/>
      <c r="U175" s="739"/>
    </row>
    <row r="176" spans="1:21" s="392" customFormat="1" ht="23.25" customHeight="1">
      <c r="A176" s="416">
        <f t="shared" si="4"/>
        <v>163</v>
      </c>
      <c r="B176" s="738"/>
      <c r="C176" s="739"/>
      <c r="D176" s="738"/>
      <c r="E176" s="739"/>
      <c r="F176" s="407"/>
      <c r="G176" s="408"/>
      <c r="H176" s="407"/>
      <c r="I176" s="409"/>
      <c r="J176" s="410"/>
      <c r="K176" s="411"/>
      <c r="L176" s="412"/>
      <c r="M176" s="412"/>
      <c r="N176" s="413"/>
      <c r="O176" s="414"/>
      <c r="P176" s="415"/>
      <c r="Q176" s="411"/>
      <c r="R176" s="740"/>
      <c r="S176" s="741"/>
      <c r="T176" s="741"/>
      <c r="U176" s="739"/>
    </row>
    <row r="177" spans="1:21" s="392" customFormat="1" ht="23.25" customHeight="1">
      <c r="A177" s="416">
        <f t="shared" si="4"/>
        <v>164</v>
      </c>
      <c r="B177" s="738"/>
      <c r="C177" s="739"/>
      <c r="D177" s="738"/>
      <c r="E177" s="739"/>
      <c r="F177" s="407"/>
      <c r="G177" s="408"/>
      <c r="H177" s="407"/>
      <c r="I177" s="409"/>
      <c r="J177" s="410"/>
      <c r="K177" s="411"/>
      <c r="L177" s="412"/>
      <c r="M177" s="412"/>
      <c r="N177" s="413"/>
      <c r="O177" s="414"/>
      <c r="P177" s="415"/>
      <c r="Q177" s="411"/>
      <c r="R177" s="740"/>
      <c r="S177" s="741"/>
      <c r="T177" s="741"/>
      <c r="U177" s="739"/>
    </row>
    <row r="178" spans="1:21" s="392" customFormat="1" ht="23.25" customHeight="1">
      <c r="A178" s="416">
        <f t="shared" si="4"/>
        <v>165</v>
      </c>
      <c r="B178" s="738"/>
      <c r="C178" s="739"/>
      <c r="D178" s="738"/>
      <c r="E178" s="739"/>
      <c r="F178" s="407"/>
      <c r="G178" s="408"/>
      <c r="H178" s="407"/>
      <c r="I178" s="409"/>
      <c r="J178" s="410"/>
      <c r="K178" s="411"/>
      <c r="L178" s="412"/>
      <c r="M178" s="412"/>
      <c r="N178" s="413"/>
      <c r="O178" s="414"/>
      <c r="P178" s="415"/>
      <c r="Q178" s="411"/>
      <c r="R178" s="740"/>
      <c r="S178" s="741"/>
      <c r="T178" s="741"/>
      <c r="U178" s="739"/>
    </row>
    <row r="179" spans="1:21" s="392" customFormat="1" ht="23.25" customHeight="1">
      <c r="A179" s="416">
        <f t="shared" si="4"/>
        <v>166</v>
      </c>
      <c r="B179" s="738"/>
      <c r="C179" s="739"/>
      <c r="D179" s="738"/>
      <c r="E179" s="739"/>
      <c r="F179" s="407"/>
      <c r="G179" s="408"/>
      <c r="H179" s="407"/>
      <c r="I179" s="409"/>
      <c r="J179" s="410"/>
      <c r="K179" s="411"/>
      <c r="L179" s="412"/>
      <c r="M179" s="412"/>
      <c r="N179" s="413"/>
      <c r="O179" s="414"/>
      <c r="P179" s="415"/>
      <c r="Q179" s="411"/>
      <c r="R179" s="740"/>
      <c r="S179" s="741"/>
      <c r="T179" s="741"/>
      <c r="U179" s="739"/>
    </row>
    <row r="180" spans="1:21" s="392" customFormat="1" ht="23.25" customHeight="1">
      <c r="A180" s="416">
        <f t="shared" si="4"/>
        <v>167</v>
      </c>
      <c r="B180" s="738"/>
      <c r="C180" s="739"/>
      <c r="D180" s="738"/>
      <c r="E180" s="739"/>
      <c r="F180" s="407"/>
      <c r="G180" s="408"/>
      <c r="H180" s="407"/>
      <c r="I180" s="409"/>
      <c r="J180" s="410"/>
      <c r="K180" s="411"/>
      <c r="L180" s="412"/>
      <c r="M180" s="412"/>
      <c r="N180" s="413"/>
      <c r="O180" s="414"/>
      <c r="P180" s="415"/>
      <c r="Q180" s="411"/>
      <c r="R180" s="740"/>
      <c r="S180" s="741"/>
      <c r="T180" s="741"/>
      <c r="U180" s="739"/>
    </row>
    <row r="181" spans="1:21" s="392" customFormat="1" ht="23.25" customHeight="1">
      <c r="A181" s="416">
        <f t="shared" si="4"/>
        <v>168</v>
      </c>
      <c r="B181" s="738"/>
      <c r="C181" s="739"/>
      <c r="D181" s="738"/>
      <c r="E181" s="739"/>
      <c r="F181" s="407"/>
      <c r="G181" s="408"/>
      <c r="H181" s="407"/>
      <c r="I181" s="409"/>
      <c r="J181" s="410"/>
      <c r="K181" s="411"/>
      <c r="L181" s="412"/>
      <c r="M181" s="412"/>
      <c r="N181" s="413"/>
      <c r="O181" s="414"/>
      <c r="P181" s="415"/>
      <c r="Q181" s="411"/>
      <c r="R181" s="740"/>
      <c r="S181" s="741"/>
      <c r="T181" s="741"/>
      <c r="U181" s="739"/>
    </row>
    <row r="182" spans="1:21" s="392" customFormat="1" ht="23.25" customHeight="1">
      <c r="A182" s="416">
        <f t="shared" si="4"/>
        <v>169</v>
      </c>
      <c r="B182" s="738"/>
      <c r="C182" s="739"/>
      <c r="D182" s="738"/>
      <c r="E182" s="739"/>
      <c r="F182" s="407"/>
      <c r="G182" s="408"/>
      <c r="H182" s="407"/>
      <c r="I182" s="409"/>
      <c r="J182" s="410"/>
      <c r="K182" s="411"/>
      <c r="L182" s="412"/>
      <c r="M182" s="412"/>
      <c r="N182" s="413"/>
      <c r="O182" s="414"/>
      <c r="P182" s="415"/>
      <c r="Q182" s="411"/>
      <c r="R182" s="740"/>
      <c r="S182" s="741"/>
      <c r="T182" s="741"/>
      <c r="U182" s="739"/>
    </row>
    <row r="183" spans="1:21" s="392" customFormat="1" ht="23.25" customHeight="1">
      <c r="A183" s="416">
        <f t="shared" si="4"/>
        <v>170</v>
      </c>
      <c r="B183" s="738"/>
      <c r="C183" s="739"/>
      <c r="D183" s="738"/>
      <c r="E183" s="739"/>
      <c r="F183" s="407"/>
      <c r="G183" s="408"/>
      <c r="H183" s="407"/>
      <c r="I183" s="409"/>
      <c r="J183" s="410"/>
      <c r="K183" s="411"/>
      <c r="L183" s="412"/>
      <c r="M183" s="412"/>
      <c r="N183" s="413"/>
      <c r="O183" s="414"/>
      <c r="P183" s="415"/>
      <c r="Q183" s="411"/>
      <c r="R183" s="740"/>
      <c r="S183" s="741"/>
      <c r="T183" s="741"/>
      <c r="U183" s="739"/>
    </row>
    <row r="184" spans="1:21" s="392" customFormat="1" ht="23.25" customHeight="1">
      <c r="A184" s="416">
        <f t="shared" si="4"/>
        <v>171</v>
      </c>
      <c r="B184" s="738"/>
      <c r="C184" s="739"/>
      <c r="D184" s="738"/>
      <c r="E184" s="739"/>
      <c r="F184" s="407"/>
      <c r="G184" s="408"/>
      <c r="H184" s="407"/>
      <c r="I184" s="409"/>
      <c r="J184" s="410"/>
      <c r="K184" s="411"/>
      <c r="L184" s="412"/>
      <c r="M184" s="412"/>
      <c r="N184" s="413"/>
      <c r="O184" s="414"/>
      <c r="P184" s="415"/>
      <c r="Q184" s="411"/>
      <c r="R184" s="740"/>
      <c r="S184" s="741"/>
      <c r="T184" s="741"/>
      <c r="U184" s="739"/>
    </row>
    <row r="185" spans="1:21" s="392" customFormat="1" ht="23.25" customHeight="1">
      <c r="A185" s="416">
        <f>A184+1</f>
        <v>172</v>
      </c>
      <c r="B185" s="738"/>
      <c r="C185" s="739"/>
      <c r="D185" s="738"/>
      <c r="E185" s="739"/>
      <c r="F185" s="407"/>
      <c r="G185" s="408"/>
      <c r="H185" s="407"/>
      <c r="I185" s="409"/>
      <c r="J185" s="410"/>
      <c r="K185" s="411"/>
      <c r="L185" s="412"/>
      <c r="M185" s="412"/>
      <c r="N185" s="413"/>
      <c r="O185" s="414"/>
      <c r="P185" s="415"/>
      <c r="Q185" s="411"/>
      <c r="R185" s="740"/>
      <c r="S185" s="741"/>
      <c r="T185" s="741"/>
      <c r="U185" s="739"/>
    </row>
    <row r="186" spans="1:21" s="392" customFormat="1" ht="23.25" customHeight="1">
      <c r="A186" s="416">
        <f t="shared" ref="A186:A224" si="5">A185+1</f>
        <v>173</v>
      </c>
      <c r="B186" s="738"/>
      <c r="C186" s="739"/>
      <c r="D186" s="738"/>
      <c r="E186" s="739"/>
      <c r="F186" s="407"/>
      <c r="G186" s="408"/>
      <c r="H186" s="407"/>
      <c r="I186" s="409"/>
      <c r="J186" s="410"/>
      <c r="K186" s="411"/>
      <c r="L186" s="412"/>
      <c r="M186" s="412"/>
      <c r="N186" s="413"/>
      <c r="O186" s="414"/>
      <c r="P186" s="415"/>
      <c r="Q186" s="411"/>
      <c r="R186" s="740"/>
      <c r="S186" s="741"/>
      <c r="T186" s="741"/>
      <c r="U186" s="739"/>
    </row>
    <row r="187" spans="1:21" s="392" customFormat="1" ht="23.25" customHeight="1">
      <c r="A187" s="416">
        <f t="shared" si="5"/>
        <v>174</v>
      </c>
      <c r="B187" s="738"/>
      <c r="C187" s="739"/>
      <c r="D187" s="738"/>
      <c r="E187" s="739"/>
      <c r="F187" s="407"/>
      <c r="G187" s="408"/>
      <c r="H187" s="407"/>
      <c r="I187" s="409"/>
      <c r="J187" s="410"/>
      <c r="K187" s="411"/>
      <c r="L187" s="412"/>
      <c r="M187" s="412"/>
      <c r="N187" s="413"/>
      <c r="O187" s="414"/>
      <c r="P187" s="415"/>
      <c r="Q187" s="411"/>
      <c r="R187" s="740"/>
      <c r="S187" s="741"/>
      <c r="T187" s="741"/>
      <c r="U187" s="739"/>
    </row>
    <row r="188" spans="1:21" s="392" customFormat="1" ht="23.25" customHeight="1">
      <c r="A188" s="416">
        <f t="shared" si="5"/>
        <v>175</v>
      </c>
      <c r="B188" s="738"/>
      <c r="C188" s="739"/>
      <c r="D188" s="738"/>
      <c r="E188" s="739"/>
      <c r="F188" s="407"/>
      <c r="G188" s="408"/>
      <c r="H188" s="407"/>
      <c r="I188" s="409"/>
      <c r="J188" s="410"/>
      <c r="K188" s="411"/>
      <c r="L188" s="412"/>
      <c r="M188" s="412"/>
      <c r="N188" s="413"/>
      <c r="O188" s="414"/>
      <c r="P188" s="415"/>
      <c r="Q188" s="411"/>
      <c r="R188" s="740"/>
      <c r="S188" s="741"/>
      <c r="T188" s="741"/>
      <c r="U188" s="739"/>
    </row>
    <row r="189" spans="1:21" s="392" customFormat="1" ht="23.25" customHeight="1">
      <c r="A189" s="416">
        <f t="shared" si="5"/>
        <v>176</v>
      </c>
      <c r="B189" s="738"/>
      <c r="C189" s="739"/>
      <c r="D189" s="738"/>
      <c r="E189" s="739"/>
      <c r="F189" s="407"/>
      <c r="G189" s="408"/>
      <c r="H189" s="407"/>
      <c r="I189" s="409"/>
      <c r="J189" s="410"/>
      <c r="K189" s="411"/>
      <c r="L189" s="412"/>
      <c r="M189" s="412"/>
      <c r="N189" s="413"/>
      <c r="O189" s="414"/>
      <c r="P189" s="415"/>
      <c r="Q189" s="411"/>
      <c r="R189" s="740"/>
      <c r="S189" s="741"/>
      <c r="T189" s="741"/>
      <c r="U189" s="739"/>
    </row>
    <row r="190" spans="1:21" s="392" customFormat="1" ht="23.25" customHeight="1">
      <c r="A190" s="416">
        <f t="shared" si="5"/>
        <v>177</v>
      </c>
      <c r="B190" s="738"/>
      <c r="C190" s="739"/>
      <c r="D190" s="738"/>
      <c r="E190" s="739"/>
      <c r="F190" s="407"/>
      <c r="G190" s="408"/>
      <c r="H190" s="407"/>
      <c r="I190" s="409"/>
      <c r="J190" s="410"/>
      <c r="K190" s="411"/>
      <c r="L190" s="412"/>
      <c r="M190" s="412"/>
      <c r="N190" s="413"/>
      <c r="O190" s="414"/>
      <c r="P190" s="415"/>
      <c r="Q190" s="411"/>
      <c r="R190" s="740"/>
      <c r="S190" s="741"/>
      <c r="T190" s="741"/>
      <c r="U190" s="739"/>
    </row>
    <row r="191" spans="1:21" s="392" customFormat="1" ht="23.25" customHeight="1">
      <c r="A191" s="416">
        <f t="shared" si="5"/>
        <v>178</v>
      </c>
      <c r="B191" s="738"/>
      <c r="C191" s="739"/>
      <c r="D191" s="738"/>
      <c r="E191" s="739"/>
      <c r="F191" s="407"/>
      <c r="G191" s="408"/>
      <c r="H191" s="407"/>
      <c r="I191" s="409"/>
      <c r="J191" s="410"/>
      <c r="K191" s="411"/>
      <c r="L191" s="412"/>
      <c r="M191" s="412"/>
      <c r="N191" s="413"/>
      <c r="O191" s="414"/>
      <c r="P191" s="415"/>
      <c r="Q191" s="411"/>
      <c r="R191" s="740"/>
      <c r="S191" s="741"/>
      <c r="T191" s="741"/>
      <c r="U191" s="739"/>
    </row>
    <row r="192" spans="1:21" s="392" customFormat="1" ht="23.25" customHeight="1">
      <c r="A192" s="416">
        <f t="shared" si="5"/>
        <v>179</v>
      </c>
      <c r="B192" s="738"/>
      <c r="C192" s="739"/>
      <c r="D192" s="738"/>
      <c r="E192" s="739"/>
      <c r="F192" s="407"/>
      <c r="G192" s="408"/>
      <c r="H192" s="407"/>
      <c r="I192" s="409"/>
      <c r="J192" s="410"/>
      <c r="K192" s="411"/>
      <c r="L192" s="412"/>
      <c r="M192" s="412"/>
      <c r="N192" s="413"/>
      <c r="O192" s="414"/>
      <c r="P192" s="415"/>
      <c r="Q192" s="411"/>
      <c r="R192" s="740"/>
      <c r="S192" s="741"/>
      <c r="T192" s="741"/>
      <c r="U192" s="739"/>
    </row>
    <row r="193" spans="1:21" s="392" customFormat="1" ht="23.25" customHeight="1">
      <c r="A193" s="416">
        <f t="shared" si="5"/>
        <v>180</v>
      </c>
      <c r="B193" s="738"/>
      <c r="C193" s="739"/>
      <c r="D193" s="738"/>
      <c r="E193" s="739"/>
      <c r="F193" s="407"/>
      <c r="G193" s="408"/>
      <c r="H193" s="407"/>
      <c r="I193" s="409"/>
      <c r="J193" s="410"/>
      <c r="K193" s="411"/>
      <c r="L193" s="412"/>
      <c r="M193" s="412"/>
      <c r="N193" s="413"/>
      <c r="O193" s="414"/>
      <c r="P193" s="415"/>
      <c r="Q193" s="411"/>
      <c r="R193" s="740"/>
      <c r="S193" s="741"/>
      <c r="T193" s="741"/>
      <c r="U193" s="739"/>
    </row>
    <row r="194" spans="1:21" s="392" customFormat="1" ht="23.25" customHeight="1">
      <c r="A194" s="416">
        <f t="shared" si="5"/>
        <v>181</v>
      </c>
      <c r="B194" s="738"/>
      <c r="C194" s="739"/>
      <c r="D194" s="738"/>
      <c r="E194" s="739"/>
      <c r="F194" s="407"/>
      <c r="G194" s="408"/>
      <c r="H194" s="407"/>
      <c r="I194" s="409"/>
      <c r="J194" s="410"/>
      <c r="K194" s="411"/>
      <c r="L194" s="412"/>
      <c r="M194" s="412"/>
      <c r="N194" s="413"/>
      <c r="O194" s="414"/>
      <c r="P194" s="415"/>
      <c r="Q194" s="411"/>
      <c r="R194" s="740"/>
      <c r="S194" s="741"/>
      <c r="T194" s="741"/>
      <c r="U194" s="739"/>
    </row>
    <row r="195" spans="1:21" s="392" customFormat="1" ht="23.25" customHeight="1">
      <c r="A195" s="416">
        <f t="shared" si="5"/>
        <v>182</v>
      </c>
      <c r="B195" s="738"/>
      <c r="C195" s="739"/>
      <c r="D195" s="738"/>
      <c r="E195" s="739"/>
      <c r="F195" s="407"/>
      <c r="G195" s="408"/>
      <c r="H195" s="407"/>
      <c r="I195" s="409"/>
      <c r="J195" s="410"/>
      <c r="K195" s="411"/>
      <c r="L195" s="412"/>
      <c r="M195" s="412"/>
      <c r="N195" s="413"/>
      <c r="O195" s="414"/>
      <c r="P195" s="415"/>
      <c r="Q195" s="411"/>
      <c r="R195" s="740"/>
      <c r="S195" s="741"/>
      <c r="T195" s="741"/>
      <c r="U195" s="739"/>
    </row>
    <row r="196" spans="1:21" s="392" customFormat="1" ht="23.25" customHeight="1">
      <c r="A196" s="416">
        <f t="shared" si="5"/>
        <v>183</v>
      </c>
      <c r="B196" s="738"/>
      <c r="C196" s="739"/>
      <c r="D196" s="738"/>
      <c r="E196" s="739"/>
      <c r="F196" s="407"/>
      <c r="G196" s="408"/>
      <c r="H196" s="407"/>
      <c r="I196" s="409"/>
      <c r="J196" s="410"/>
      <c r="K196" s="411"/>
      <c r="L196" s="412"/>
      <c r="M196" s="412"/>
      <c r="N196" s="413"/>
      <c r="O196" s="414"/>
      <c r="P196" s="415"/>
      <c r="Q196" s="411"/>
      <c r="R196" s="740"/>
      <c r="S196" s="741"/>
      <c r="T196" s="741"/>
      <c r="U196" s="739"/>
    </row>
    <row r="197" spans="1:21" s="392" customFormat="1" ht="23.25" customHeight="1">
      <c r="A197" s="416">
        <f t="shared" si="5"/>
        <v>184</v>
      </c>
      <c r="B197" s="738"/>
      <c r="C197" s="739"/>
      <c r="D197" s="738"/>
      <c r="E197" s="739"/>
      <c r="F197" s="407"/>
      <c r="G197" s="408"/>
      <c r="H197" s="407"/>
      <c r="I197" s="409"/>
      <c r="J197" s="410"/>
      <c r="K197" s="411"/>
      <c r="L197" s="412"/>
      <c r="M197" s="412"/>
      <c r="N197" s="413"/>
      <c r="O197" s="414"/>
      <c r="P197" s="415"/>
      <c r="Q197" s="411"/>
      <c r="R197" s="740"/>
      <c r="S197" s="741"/>
      <c r="T197" s="741"/>
      <c r="U197" s="739"/>
    </row>
    <row r="198" spans="1:21" s="392" customFormat="1" ht="23.25" customHeight="1">
      <c r="A198" s="416">
        <f t="shared" si="5"/>
        <v>185</v>
      </c>
      <c r="B198" s="738"/>
      <c r="C198" s="739"/>
      <c r="D198" s="738"/>
      <c r="E198" s="739"/>
      <c r="F198" s="407"/>
      <c r="G198" s="408"/>
      <c r="H198" s="407"/>
      <c r="I198" s="409"/>
      <c r="J198" s="410"/>
      <c r="K198" s="411"/>
      <c r="L198" s="412"/>
      <c r="M198" s="412"/>
      <c r="N198" s="413"/>
      <c r="O198" s="414"/>
      <c r="P198" s="415"/>
      <c r="Q198" s="411"/>
      <c r="R198" s="740"/>
      <c r="S198" s="741"/>
      <c r="T198" s="741"/>
      <c r="U198" s="739"/>
    </row>
    <row r="199" spans="1:21" s="392" customFormat="1" ht="23.25" customHeight="1">
      <c r="A199" s="416">
        <f t="shared" si="5"/>
        <v>186</v>
      </c>
      <c r="B199" s="738"/>
      <c r="C199" s="739"/>
      <c r="D199" s="738"/>
      <c r="E199" s="739"/>
      <c r="F199" s="407"/>
      <c r="G199" s="408"/>
      <c r="H199" s="407"/>
      <c r="I199" s="409"/>
      <c r="J199" s="410"/>
      <c r="K199" s="411"/>
      <c r="L199" s="412"/>
      <c r="M199" s="412"/>
      <c r="N199" s="413"/>
      <c r="O199" s="414"/>
      <c r="P199" s="415"/>
      <c r="Q199" s="411"/>
      <c r="R199" s="740"/>
      <c r="S199" s="741"/>
      <c r="T199" s="741"/>
      <c r="U199" s="739"/>
    </row>
    <row r="200" spans="1:21" s="392" customFormat="1" ht="23.25" customHeight="1">
      <c r="A200" s="416">
        <f t="shared" si="5"/>
        <v>187</v>
      </c>
      <c r="B200" s="738"/>
      <c r="C200" s="739"/>
      <c r="D200" s="738"/>
      <c r="E200" s="739"/>
      <c r="F200" s="407"/>
      <c r="G200" s="408"/>
      <c r="H200" s="407"/>
      <c r="I200" s="409"/>
      <c r="J200" s="410"/>
      <c r="K200" s="411"/>
      <c r="L200" s="412"/>
      <c r="M200" s="412"/>
      <c r="N200" s="413"/>
      <c r="O200" s="414"/>
      <c r="P200" s="415"/>
      <c r="Q200" s="411"/>
      <c r="R200" s="740"/>
      <c r="S200" s="741"/>
      <c r="T200" s="741"/>
      <c r="U200" s="739"/>
    </row>
    <row r="201" spans="1:21" s="392" customFormat="1" ht="23.25" customHeight="1">
      <c r="A201" s="416">
        <f t="shared" si="5"/>
        <v>188</v>
      </c>
      <c r="B201" s="738"/>
      <c r="C201" s="739"/>
      <c r="D201" s="738"/>
      <c r="E201" s="739"/>
      <c r="F201" s="407"/>
      <c r="G201" s="408"/>
      <c r="H201" s="407"/>
      <c r="I201" s="409"/>
      <c r="J201" s="410"/>
      <c r="K201" s="411"/>
      <c r="L201" s="412"/>
      <c r="M201" s="412"/>
      <c r="N201" s="413"/>
      <c r="O201" s="414"/>
      <c r="P201" s="415"/>
      <c r="Q201" s="411"/>
      <c r="R201" s="740"/>
      <c r="S201" s="741"/>
      <c r="T201" s="741"/>
      <c r="U201" s="739"/>
    </row>
    <row r="202" spans="1:21" s="392" customFormat="1" ht="23.25" customHeight="1">
      <c r="A202" s="416">
        <f t="shared" si="5"/>
        <v>189</v>
      </c>
      <c r="B202" s="738"/>
      <c r="C202" s="739"/>
      <c r="D202" s="738"/>
      <c r="E202" s="739"/>
      <c r="F202" s="407"/>
      <c r="G202" s="408"/>
      <c r="H202" s="407"/>
      <c r="I202" s="409"/>
      <c r="J202" s="410"/>
      <c r="K202" s="411"/>
      <c r="L202" s="412"/>
      <c r="M202" s="412"/>
      <c r="N202" s="413"/>
      <c r="O202" s="414"/>
      <c r="P202" s="415"/>
      <c r="Q202" s="411"/>
      <c r="R202" s="740"/>
      <c r="S202" s="741"/>
      <c r="T202" s="741"/>
      <c r="U202" s="739"/>
    </row>
    <row r="203" spans="1:21" s="392" customFormat="1" ht="23.25" customHeight="1">
      <c r="A203" s="416">
        <f t="shared" si="5"/>
        <v>190</v>
      </c>
      <c r="B203" s="738"/>
      <c r="C203" s="739"/>
      <c r="D203" s="738"/>
      <c r="E203" s="739"/>
      <c r="F203" s="407"/>
      <c r="G203" s="408"/>
      <c r="H203" s="407"/>
      <c r="I203" s="409"/>
      <c r="J203" s="410"/>
      <c r="K203" s="411"/>
      <c r="L203" s="412"/>
      <c r="M203" s="412"/>
      <c r="N203" s="413"/>
      <c r="O203" s="414"/>
      <c r="P203" s="415"/>
      <c r="Q203" s="411"/>
      <c r="R203" s="740"/>
      <c r="S203" s="741"/>
      <c r="T203" s="741"/>
      <c r="U203" s="739"/>
    </row>
    <row r="204" spans="1:21" s="392" customFormat="1" ht="23.25" customHeight="1">
      <c r="A204" s="416">
        <f t="shared" si="5"/>
        <v>191</v>
      </c>
      <c r="B204" s="738"/>
      <c r="C204" s="739"/>
      <c r="D204" s="738"/>
      <c r="E204" s="739"/>
      <c r="F204" s="407"/>
      <c r="G204" s="408"/>
      <c r="H204" s="407"/>
      <c r="I204" s="409"/>
      <c r="J204" s="410"/>
      <c r="K204" s="411"/>
      <c r="L204" s="412"/>
      <c r="M204" s="412"/>
      <c r="N204" s="413"/>
      <c r="O204" s="414"/>
      <c r="P204" s="415"/>
      <c r="Q204" s="411"/>
      <c r="R204" s="740"/>
      <c r="S204" s="741"/>
      <c r="T204" s="741"/>
      <c r="U204" s="739"/>
    </row>
    <row r="205" spans="1:21" s="392" customFormat="1" ht="23.25" customHeight="1">
      <c r="A205" s="416">
        <f t="shared" si="5"/>
        <v>192</v>
      </c>
      <c r="B205" s="738"/>
      <c r="C205" s="739"/>
      <c r="D205" s="738"/>
      <c r="E205" s="739"/>
      <c r="F205" s="407"/>
      <c r="G205" s="408"/>
      <c r="H205" s="407"/>
      <c r="I205" s="409"/>
      <c r="J205" s="410"/>
      <c r="K205" s="411"/>
      <c r="L205" s="412"/>
      <c r="M205" s="412"/>
      <c r="N205" s="413"/>
      <c r="O205" s="414"/>
      <c r="P205" s="415"/>
      <c r="Q205" s="411"/>
      <c r="R205" s="740"/>
      <c r="S205" s="741"/>
      <c r="T205" s="741"/>
      <c r="U205" s="739"/>
    </row>
    <row r="206" spans="1:21" s="392" customFormat="1" ht="23.25" customHeight="1">
      <c r="A206" s="416">
        <f t="shared" si="5"/>
        <v>193</v>
      </c>
      <c r="B206" s="738"/>
      <c r="C206" s="739"/>
      <c r="D206" s="738"/>
      <c r="E206" s="739"/>
      <c r="F206" s="407"/>
      <c r="G206" s="408"/>
      <c r="H206" s="407"/>
      <c r="I206" s="409"/>
      <c r="J206" s="410"/>
      <c r="K206" s="411"/>
      <c r="L206" s="412"/>
      <c r="M206" s="412"/>
      <c r="N206" s="413"/>
      <c r="O206" s="414"/>
      <c r="P206" s="415"/>
      <c r="Q206" s="411"/>
      <c r="R206" s="740"/>
      <c r="S206" s="741"/>
      <c r="T206" s="741"/>
      <c r="U206" s="739"/>
    </row>
    <row r="207" spans="1:21" s="392" customFormat="1" ht="23.25" customHeight="1">
      <c r="A207" s="416">
        <f t="shared" si="5"/>
        <v>194</v>
      </c>
      <c r="B207" s="738"/>
      <c r="C207" s="739"/>
      <c r="D207" s="738"/>
      <c r="E207" s="739"/>
      <c r="F207" s="407"/>
      <c r="G207" s="408"/>
      <c r="H207" s="407"/>
      <c r="I207" s="409"/>
      <c r="J207" s="410"/>
      <c r="K207" s="411"/>
      <c r="L207" s="412"/>
      <c r="M207" s="412"/>
      <c r="N207" s="413"/>
      <c r="O207" s="414"/>
      <c r="P207" s="415"/>
      <c r="Q207" s="411"/>
      <c r="R207" s="740"/>
      <c r="S207" s="741"/>
      <c r="T207" s="741"/>
      <c r="U207" s="739"/>
    </row>
    <row r="208" spans="1:21" s="392" customFormat="1" ht="23.25" customHeight="1">
      <c r="A208" s="416">
        <f t="shared" si="5"/>
        <v>195</v>
      </c>
      <c r="B208" s="738"/>
      <c r="C208" s="739"/>
      <c r="D208" s="738"/>
      <c r="E208" s="739"/>
      <c r="F208" s="407"/>
      <c r="G208" s="408"/>
      <c r="H208" s="407"/>
      <c r="I208" s="409"/>
      <c r="J208" s="410"/>
      <c r="K208" s="411"/>
      <c r="L208" s="412"/>
      <c r="M208" s="412"/>
      <c r="N208" s="413"/>
      <c r="O208" s="414"/>
      <c r="P208" s="415"/>
      <c r="Q208" s="411"/>
      <c r="R208" s="740"/>
      <c r="S208" s="741"/>
      <c r="T208" s="741"/>
      <c r="U208" s="739"/>
    </row>
    <row r="209" spans="1:21" s="392" customFormat="1" ht="23.25" customHeight="1">
      <c r="A209" s="416">
        <f t="shared" si="5"/>
        <v>196</v>
      </c>
      <c r="B209" s="738"/>
      <c r="C209" s="739"/>
      <c r="D209" s="738"/>
      <c r="E209" s="739"/>
      <c r="F209" s="407"/>
      <c r="G209" s="408"/>
      <c r="H209" s="407"/>
      <c r="I209" s="409"/>
      <c r="J209" s="410"/>
      <c r="K209" s="411"/>
      <c r="L209" s="412"/>
      <c r="M209" s="412"/>
      <c r="N209" s="413"/>
      <c r="O209" s="414"/>
      <c r="P209" s="415"/>
      <c r="Q209" s="411"/>
      <c r="R209" s="740"/>
      <c r="S209" s="741"/>
      <c r="T209" s="741"/>
      <c r="U209" s="739"/>
    </row>
    <row r="210" spans="1:21" s="392" customFormat="1" ht="23.25" customHeight="1">
      <c r="A210" s="416">
        <f t="shared" si="5"/>
        <v>197</v>
      </c>
      <c r="B210" s="738"/>
      <c r="C210" s="739"/>
      <c r="D210" s="738"/>
      <c r="E210" s="739"/>
      <c r="F210" s="407"/>
      <c r="G210" s="408"/>
      <c r="H210" s="407"/>
      <c r="I210" s="409"/>
      <c r="J210" s="410"/>
      <c r="K210" s="411"/>
      <c r="L210" s="412"/>
      <c r="M210" s="412"/>
      <c r="N210" s="413"/>
      <c r="O210" s="414"/>
      <c r="P210" s="415"/>
      <c r="Q210" s="411"/>
      <c r="R210" s="740"/>
      <c r="S210" s="741"/>
      <c r="T210" s="741"/>
      <c r="U210" s="739"/>
    </row>
    <row r="211" spans="1:21" s="392" customFormat="1" ht="23.25" customHeight="1">
      <c r="A211" s="416">
        <f t="shared" si="5"/>
        <v>198</v>
      </c>
      <c r="B211" s="738"/>
      <c r="C211" s="739"/>
      <c r="D211" s="738"/>
      <c r="E211" s="739"/>
      <c r="F211" s="407"/>
      <c r="G211" s="408"/>
      <c r="H211" s="407"/>
      <c r="I211" s="409"/>
      <c r="J211" s="410"/>
      <c r="K211" s="411"/>
      <c r="L211" s="412"/>
      <c r="M211" s="412"/>
      <c r="N211" s="413"/>
      <c r="O211" s="414"/>
      <c r="P211" s="415"/>
      <c r="Q211" s="411"/>
      <c r="R211" s="740"/>
      <c r="S211" s="741"/>
      <c r="T211" s="741"/>
      <c r="U211" s="739"/>
    </row>
    <row r="212" spans="1:21" s="392" customFormat="1" ht="23.25" customHeight="1">
      <c r="A212" s="416">
        <f t="shared" si="5"/>
        <v>199</v>
      </c>
      <c r="B212" s="738"/>
      <c r="C212" s="739"/>
      <c r="D212" s="738"/>
      <c r="E212" s="739"/>
      <c r="F212" s="407"/>
      <c r="G212" s="408"/>
      <c r="H212" s="407"/>
      <c r="I212" s="409"/>
      <c r="J212" s="410"/>
      <c r="K212" s="411"/>
      <c r="L212" s="412"/>
      <c r="M212" s="412"/>
      <c r="N212" s="413"/>
      <c r="O212" s="414"/>
      <c r="P212" s="415"/>
      <c r="Q212" s="411"/>
      <c r="R212" s="740"/>
      <c r="S212" s="741"/>
      <c r="T212" s="741"/>
      <c r="U212" s="739"/>
    </row>
    <row r="213" spans="1:21" s="392" customFormat="1" ht="23.25" customHeight="1">
      <c r="A213" s="416">
        <f t="shared" si="5"/>
        <v>200</v>
      </c>
      <c r="B213" s="738"/>
      <c r="C213" s="739"/>
      <c r="D213" s="738"/>
      <c r="E213" s="739"/>
      <c r="F213" s="407"/>
      <c r="G213" s="408"/>
      <c r="H213" s="407"/>
      <c r="I213" s="409"/>
      <c r="J213" s="410"/>
      <c r="K213" s="411"/>
      <c r="L213" s="412"/>
      <c r="M213" s="412"/>
      <c r="N213" s="413"/>
      <c r="O213" s="414"/>
      <c r="P213" s="415"/>
      <c r="Q213" s="411"/>
      <c r="R213" s="740"/>
      <c r="S213" s="741"/>
      <c r="T213" s="741"/>
      <c r="U213" s="739"/>
    </row>
    <row r="214" spans="1:21" s="392" customFormat="1" ht="23.25" customHeight="1">
      <c r="A214" s="416">
        <f t="shared" si="5"/>
        <v>201</v>
      </c>
      <c r="B214" s="738"/>
      <c r="C214" s="739"/>
      <c r="D214" s="738"/>
      <c r="E214" s="739"/>
      <c r="F214" s="407"/>
      <c r="G214" s="408"/>
      <c r="H214" s="407"/>
      <c r="I214" s="409"/>
      <c r="J214" s="410"/>
      <c r="K214" s="411"/>
      <c r="L214" s="412"/>
      <c r="M214" s="412"/>
      <c r="N214" s="413"/>
      <c r="O214" s="414"/>
      <c r="P214" s="415"/>
      <c r="Q214" s="411"/>
      <c r="R214" s="740"/>
      <c r="S214" s="741"/>
      <c r="T214" s="741"/>
      <c r="U214" s="739"/>
    </row>
    <row r="215" spans="1:21" s="392" customFormat="1" ht="23.25" customHeight="1">
      <c r="A215" s="416">
        <f t="shared" si="5"/>
        <v>202</v>
      </c>
      <c r="B215" s="738"/>
      <c r="C215" s="739"/>
      <c r="D215" s="738"/>
      <c r="E215" s="739"/>
      <c r="F215" s="407"/>
      <c r="G215" s="408"/>
      <c r="H215" s="407"/>
      <c r="I215" s="409"/>
      <c r="J215" s="410"/>
      <c r="K215" s="411"/>
      <c r="L215" s="412"/>
      <c r="M215" s="412"/>
      <c r="N215" s="413"/>
      <c r="O215" s="414"/>
      <c r="P215" s="415"/>
      <c r="Q215" s="411"/>
      <c r="R215" s="740"/>
      <c r="S215" s="741"/>
      <c r="T215" s="741"/>
      <c r="U215" s="739"/>
    </row>
    <row r="216" spans="1:21" s="392" customFormat="1" ht="23.25" customHeight="1">
      <c r="A216" s="416">
        <f t="shared" si="5"/>
        <v>203</v>
      </c>
      <c r="B216" s="738"/>
      <c r="C216" s="739"/>
      <c r="D216" s="738"/>
      <c r="E216" s="739"/>
      <c r="F216" s="407"/>
      <c r="G216" s="408"/>
      <c r="H216" s="407"/>
      <c r="I216" s="409"/>
      <c r="J216" s="410"/>
      <c r="K216" s="411"/>
      <c r="L216" s="412"/>
      <c r="M216" s="412"/>
      <c r="N216" s="413"/>
      <c r="O216" s="414"/>
      <c r="P216" s="415"/>
      <c r="Q216" s="411"/>
      <c r="R216" s="740"/>
      <c r="S216" s="741"/>
      <c r="T216" s="741"/>
      <c r="U216" s="739"/>
    </row>
    <row r="217" spans="1:21" s="392" customFormat="1" ht="23.25" customHeight="1">
      <c r="A217" s="416">
        <f t="shared" si="5"/>
        <v>204</v>
      </c>
      <c r="B217" s="738"/>
      <c r="C217" s="739"/>
      <c r="D217" s="738"/>
      <c r="E217" s="739"/>
      <c r="F217" s="407"/>
      <c r="G217" s="408"/>
      <c r="H217" s="407"/>
      <c r="I217" s="409"/>
      <c r="J217" s="410"/>
      <c r="K217" s="411"/>
      <c r="L217" s="412"/>
      <c r="M217" s="412"/>
      <c r="N217" s="413"/>
      <c r="O217" s="414"/>
      <c r="P217" s="415"/>
      <c r="Q217" s="411"/>
      <c r="R217" s="740"/>
      <c r="S217" s="741"/>
      <c r="T217" s="741"/>
      <c r="U217" s="739"/>
    </row>
    <row r="218" spans="1:21" s="392" customFormat="1" ht="23.25" customHeight="1">
      <c r="A218" s="416">
        <f t="shared" si="5"/>
        <v>205</v>
      </c>
      <c r="B218" s="738"/>
      <c r="C218" s="739"/>
      <c r="D218" s="738"/>
      <c r="E218" s="739"/>
      <c r="F218" s="407"/>
      <c r="G218" s="408"/>
      <c r="H218" s="407"/>
      <c r="I218" s="409"/>
      <c r="J218" s="410"/>
      <c r="K218" s="411"/>
      <c r="L218" s="412"/>
      <c r="M218" s="412"/>
      <c r="N218" s="413"/>
      <c r="O218" s="414"/>
      <c r="P218" s="415"/>
      <c r="Q218" s="411"/>
      <c r="R218" s="740"/>
      <c r="S218" s="741"/>
      <c r="T218" s="741"/>
      <c r="U218" s="739"/>
    </row>
    <row r="219" spans="1:21" s="392" customFormat="1" ht="23.25" customHeight="1">
      <c r="A219" s="416">
        <f t="shared" si="5"/>
        <v>206</v>
      </c>
      <c r="B219" s="738"/>
      <c r="C219" s="739"/>
      <c r="D219" s="738"/>
      <c r="E219" s="739"/>
      <c r="F219" s="407"/>
      <c r="G219" s="408"/>
      <c r="H219" s="407"/>
      <c r="I219" s="409"/>
      <c r="J219" s="410"/>
      <c r="K219" s="411"/>
      <c r="L219" s="412"/>
      <c r="M219" s="412"/>
      <c r="N219" s="413"/>
      <c r="O219" s="414"/>
      <c r="P219" s="415"/>
      <c r="Q219" s="411"/>
      <c r="R219" s="740"/>
      <c r="S219" s="741"/>
      <c r="T219" s="741"/>
      <c r="U219" s="739"/>
    </row>
    <row r="220" spans="1:21" s="392" customFormat="1" ht="23.25" customHeight="1">
      <c r="A220" s="416">
        <f t="shared" si="5"/>
        <v>207</v>
      </c>
      <c r="B220" s="738"/>
      <c r="C220" s="739"/>
      <c r="D220" s="738"/>
      <c r="E220" s="739"/>
      <c r="F220" s="407"/>
      <c r="G220" s="408"/>
      <c r="H220" s="407"/>
      <c r="I220" s="409"/>
      <c r="J220" s="410"/>
      <c r="K220" s="411"/>
      <c r="L220" s="412"/>
      <c r="M220" s="412"/>
      <c r="N220" s="413"/>
      <c r="O220" s="414"/>
      <c r="P220" s="415"/>
      <c r="Q220" s="411"/>
      <c r="R220" s="740"/>
      <c r="S220" s="741"/>
      <c r="T220" s="741"/>
      <c r="U220" s="739"/>
    </row>
    <row r="221" spans="1:21" s="392" customFormat="1" ht="23.25" customHeight="1">
      <c r="A221" s="416">
        <f t="shared" si="5"/>
        <v>208</v>
      </c>
      <c r="B221" s="738"/>
      <c r="C221" s="739"/>
      <c r="D221" s="738"/>
      <c r="E221" s="739"/>
      <c r="F221" s="407"/>
      <c r="G221" s="408"/>
      <c r="H221" s="407"/>
      <c r="I221" s="409"/>
      <c r="J221" s="410"/>
      <c r="K221" s="411"/>
      <c r="L221" s="412"/>
      <c r="M221" s="412"/>
      <c r="N221" s="413"/>
      <c r="O221" s="414"/>
      <c r="P221" s="415"/>
      <c r="Q221" s="411"/>
      <c r="R221" s="740"/>
      <c r="S221" s="741"/>
      <c r="T221" s="741"/>
      <c r="U221" s="739"/>
    </row>
    <row r="222" spans="1:21" s="392" customFormat="1" ht="23.25" customHeight="1">
      <c r="A222" s="416">
        <f t="shared" si="5"/>
        <v>209</v>
      </c>
      <c r="B222" s="738"/>
      <c r="C222" s="739"/>
      <c r="D222" s="738"/>
      <c r="E222" s="739"/>
      <c r="F222" s="407"/>
      <c r="G222" s="408"/>
      <c r="H222" s="407"/>
      <c r="I222" s="409"/>
      <c r="J222" s="410"/>
      <c r="K222" s="411"/>
      <c r="L222" s="412"/>
      <c r="M222" s="412"/>
      <c r="N222" s="413"/>
      <c r="O222" s="414"/>
      <c r="P222" s="415"/>
      <c r="Q222" s="411"/>
      <c r="R222" s="740"/>
      <c r="S222" s="741"/>
      <c r="T222" s="741"/>
      <c r="U222" s="739"/>
    </row>
    <row r="223" spans="1:21" s="392" customFormat="1" ht="23.25" customHeight="1">
      <c r="A223" s="416">
        <f t="shared" si="5"/>
        <v>210</v>
      </c>
      <c r="B223" s="738"/>
      <c r="C223" s="739"/>
      <c r="D223" s="738"/>
      <c r="E223" s="739"/>
      <c r="F223" s="407"/>
      <c r="G223" s="408"/>
      <c r="H223" s="407"/>
      <c r="I223" s="409"/>
      <c r="J223" s="410"/>
      <c r="K223" s="411"/>
      <c r="L223" s="412"/>
      <c r="M223" s="412"/>
      <c r="N223" s="413"/>
      <c r="O223" s="414"/>
      <c r="P223" s="415"/>
      <c r="Q223" s="411"/>
      <c r="R223" s="740"/>
      <c r="S223" s="741"/>
      <c r="T223" s="741"/>
      <c r="U223" s="739"/>
    </row>
    <row r="224" spans="1:21" s="392" customFormat="1" ht="23.25" customHeight="1">
      <c r="A224" s="416">
        <f t="shared" si="5"/>
        <v>211</v>
      </c>
      <c r="B224" s="738"/>
      <c r="C224" s="739"/>
      <c r="D224" s="738"/>
      <c r="E224" s="739"/>
      <c r="F224" s="407"/>
      <c r="G224" s="408"/>
      <c r="H224" s="407"/>
      <c r="I224" s="409"/>
      <c r="J224" s="410"/>
      <c r="K224" s="411"/>
      <c r="L224" s="412"/>
      <c r="M224" s="412"/>
      <c r="N224" s="413"/>
      <c r="O224" s="414"/>
      <c r="P224" s="415"/>
      <c r="Q224" s="411"/>
      <c r="R224" s="740"/>
      <c r="S224" s="741"/>
      <c r="T224" s="741"/>
      <c r="U224" s="739"/>
    </row>
    <row r="225" spans="1:21" s="392" customFormat="1" ht="23.25" customHeight="1">
      <c r="A225" s="416">
        <f>A224+1</f>
        <v>212</v>
      </c>
      <c r="B225" s="738"/>
      <c r="C225" s="739"/>
      <c r="D225" s="738"/>
      <c r="E225" s="739"/>
      <c r="F225" s="407"/>
      <c r="G225" s="408"/>
      <c r="H225" s="407"/>
      <c r="I225" s="409"/>
      <c r="J225" s="410"/>
      <c r="K225" s="411"/>
      <c r="L225" s="412"/>
      <c r="M225" s="412"/>
      <c r="N225" s="413"/>
      <c r="O225" s="414"/>
      <c r="P225" s="415"/>
      <c r="Q225" s="411"/>
      <c r="R225" s="740"/>
      <c r="S225" s="741"/>
      <c r="T225" s="741"/>
      <c r="U225" s="739"/>
    </row>
    <row r="226" spans="1:21" s="392" customFormat="1" ht="23.25" customHeight="1">
      <c r="A226" s="416">
        <f t="shared" ref="A226:A254" si="6">A225+1</f>
        <v>213</v>
      </c>
      <c r="B226" s="738"/>
      <c r="C226" s="739"/>
      <c r="D226" s="738"/>
      <c r="E226" s="739"/>
      <c r="F226" s="407"/>
      <c r="G226" s="408"/>
      <c r="H226" s="407"/>
      <c r="I226" s="409"/>
      <c r="J226" s="410"/>
      <c r="K226" s="411"/>
      <c r="L226" s="412"/>
      <c r="M226" s="412"/>
      <c r="N226" s="413"/>
      <c r="O226" s="414"/>
      <c r="P226" s="415"/>
      <c r="Q226" s="411"/>
      <c r="R226" s="740"/>
      <c r="S226" s="741"/>
      <c r="T226" s="741"/>
      <c r="U226" s="739"/>
    </row>
    <row r="227" spans="1:21" s="392" customFormat="1" ht="23.25" customHeight="1">
      <c r="A227" s="416">
        <f t="shared" si="6"/>
        <v>214</v>
      </c>
      <c r="B227" s="738"/>
      <c r="C227" s="739"/>
      <c r="D227" s="738"/>
      <c r="E227" s="739"/>
      <c r="F227" s="407"/>
      <c r="G227" s="408"/>
      <c r="H227" s="407"/>
      <c r="I227" s="409"/>
      <c r="J227" s="410"/>
      <c r="K227" s="411"/>
      <c r="L227" s="412"/>
      <c r="M227" s="412"/>
      <c r="N227" s="413"/>
      <c r="O227" s="414"/>
      <c r="P227" s="415"/>
      <c r="Q227" s="411"/>
      <c r="R227" s="740"/>
      <c r="S227" s="741"/>
      <c r="T227" s="741"/>
      <c r="U227" s="739"/>
    </row>
    <row r="228" spans="1:21" s="392" customFormat="1" ht="23.25" customHeight="1">
      <c r="A228" s="416">
        <f t="shared" si="6"/>
        <v>215</v>
      </c>
      <c r="B228" s="738"/>
      <c r="C228" s="739"/>
      <c r="D228" s="738"/>
      <c r="E228" s="739"/>
      <c r="F228" s="407"/>
      <c r="G228" s="408"/>
      <c r="H228" s="407"/>
      <c r="I228" s="409"/>
      <c r="J228" s="410"/>
      <c r="K228" s="411"/>
      <c r="L228" s="412"/>
      <c r="M228" s="412"/>
      <c r="N228" s="413"/>
      <c r="O228" s="414"/>
      <c r="P228" s="415"/>
      <c r="Q228" s="411"/>
      <c r="R228" s="740"/>
      <c r="S228" s="741"/>
      <c r="T228" s="741"/>
      <c r="U228" s="739"/>
    </row>
    <row r="229" spans="1:21" s="392" customFormat="1" ht="23.25" customHeight="1">
      <c r="A229" s="416">
        <f t="shared" si="6"/>
        <v>216</v>
      </c>
      <c r="B229" s="738"/>
      <c r="C229" s="739"/>
      <c r="D229" s="738"/>
      <c r="E229" s="739"/>
      <c r="F229" s="407"/>
      <c r="G229" s="408"/>
      <c r="H229" s="407"/>
      <c r="I229" s="409"/>
      <c r="J229" s="410"/>
      <c r="K229" s="411"/>
      <c r="L229" s="412"/>
      <c r="M229" s="412"/>
      <c r="N229" s="413"/>
      <c r="O229" s="414"/>
      <c r="P229" s="415"/>
      <c r="Q229" s="411"/>
      <c r="R229" s="740"/>
      <c r="S229" s="741"/>
      <c r="T229" s="741"/>
      <c r="U229" s="739"/>
    </row>
    <row r="230" spans="1:21" s="392" customFormat="1" ht="23.25" customHeight="1">
      <c r="A230" s="416">
        <f t="shared" si="6"/>
        <v>217</v>
      </c>
      <c r="B230" s="738"/>
      <c r="C230" s="739"/>
      <c r="D230" s="738"/>
      <c r="E230" s="739"/>
      <c r="F230" s="407"/>
      <c r="G230" s="408"/>
      <c r="H230" s="407"/>
      <c r="I230" s="409"/>
      <c r="J230" s="410"/>
      <c r="K230" s="411"/>
      <c r="L230" s="412"/>
      <c r="M230" s="412"/>
      <c r="N230" s="413"/>
      <c r="O230" s="414"/>
      <c r="P230" s="415"/>
      <c r="Q230" s="411"/>
      <c r="R230" s="740"/>
      <c r="S230" s="741"/>
      <c r="T230" s="741"/>
      <c r="U230" s="739"/>
    </row>
    <row r="231" spans="1:21" s="392" customFormat="1" ht="23.25" customHeight="1">
      <c r="A231" s="416">
        <f t="shared" si="6"/>
        <v>218</v>
      </c>
      <c r="B231" s="738"/>
      <c r="C231" s="739"/>
      <c r="D231" s="738"/>
      <c r="E231" s="739"/>
      <c r="F231" s="407"/>
      <c r="G231" s="408"/>
      <c r="H231" s="407"/>
      <c r="I231" s="409"/>
      <c r="J231" s="410"/>
      <c r="K231" s="411"/>
      <c r="L231" s="412"/>
      <c r="M231" s="412"/>
      <c r="N231" s="413"/>
      <c r="O231" s="414"/>
      <c r="P231" s="415"/>
      <c r="Q231" s="411"/>
      <c r="R231" s="740"/>
      <c r="S231" s="741"/>
      <c r="T231" s="741"/>
      <c r="U231" s="739"/>
    </row>
    <row r="232" spans="1:21" s="392" customFormat="1" ht="23.25" customHeight="1">
      <c r="A232" s="416">
        <f t="shared" si="6"/>
        <v>219</v>
      </c>
      <c r="B232" s="738"/>
      <c r="C232" s="739"/>
      <c r="D232" s="738"/>
      <c r="E232" s="739"/>
      <c r="F232" s="407"/>
      <c r="G232" s="408"/>
      <c r="H232" s="407"/>
      <c r="I232" s="409"/>
      <c r="J232" s="410"/>
      <c r="K232" s="411"/>
      <c r="L232" s="412"/>
      <c r="M232" s="412"/>
      <c r="N232" s="413"/>
      <c r="O232" s="414"/>
      <c r="P232" s="415"/>
      <c r="Q232" s="411"/>
      <c r="R232" s="740"/>
      <c r="S232" s="741"/>
      <c r="T232" s="741"/>
      <c r="U232" s="739"/>
    </row>
    <row r="233" spans="1:21" s="392" customFormat="1" ht="23.25" customHeight="1">
      <c r="A233" s="416">
        <f t="shared" si="6"/>
        <v>220</v>
      </c>
      <c r="B233" s="738"/>
      <c r="C233" s="739"/>
      <c r="D233" s="738"/>
      <c r="E233" s="739"/>
      <c r="F233" s="407"/>
      <c r="G233" s="408"/>
      <c r="H233" s="407"/>
      <c r="I233" s="409"/>
      <c r="J233" s="410"/>
      <c r="K233" s="411"/>
      <c r="L233" s="412"/>
      <c r="M233" s="412"/>
      <c r="N233" s="413"/>
      <c r="O233" s="414"/>
      <c r="P233" s="415"/>
      <c r="Q233" s="411"/>
      <c r="R233" s="740"/>
      <c r="S233" s="741"/>
      <c r="T233" s="741"/>
      <c r="U233" s="739"/>
    </row>
    <row r="234" spans="1:21" s="392" customFormat="1" ht="23.25" customHeight="1">
      <c r="A234" s="416">
        <f t="shared" si="6"/>
        <v>221</v>
      </c>
      <c r="B234" s="738"/>
      <c r="C234" s="739"/>
      <c r="D234" s="738"/>
      <c r="E234" s="739"/>
      <c r="F234" s="407"/>
      <c r="G234" s="408"/>
      <c r="H234" s="407"/>
      <c r="I234" s="409"/>
      <c r="J234" s="410"/>
      <c r="K234" s="411"/>
      <c r="L234" s="412"/>
      <c r="M234" s="412"/>
      <c r="N234" s="413"/>
      <c r="O234" s="414"/>
      <c r="P234" s="415"/>
      <c r="Q234" s="411"/>
      <c r="R234" s="740"/>
      <c r="S234" s="741"/>
      <c r="T234" s="741"/>
      <c r="U234" s="739"/>
    </row>
    <row r="235" spans="1:21" s="392" customFormat="1" ht="23.25" customHeight="1">
      <c r="A235" s="416">
        <f t="shared" si="6"/>
        <v>222</v>
      </c>
      <c r="B235" s="738"/>
      <c r="C235" s="739"/>
      <c r="D235" s="738"/>
      <c r="E235" s="739"/>
      <c r="F235" s="407"/>
      <c r="G235" s="408"/>
      <c r="H235" s="407"/>
      <c r="I235" s="409"/>
      <c r="J235" s="410"/>
      <c r="K235" s="411"/>
      <c r="L235" s="412"/>
      <c r="M235" s="412"/>
      <c r="N235" s="413"/>
      <c r="O235" s="414"/>
      <c r="P235" s="415"/>
      <c r="Q235" s="411"/>
      <c r="R235" s="740"/>
      <c r="S235" s="741"/>
      <c r="T235" s="741"/>
      <c r="U235" s="739"/>
    </row>
    <row r="236" spans="1:21" s="392" customFormat="1" ht="23.25" customHeight="1">
      <c r="A236" s="416">
        <f t="shared" si="6"/>
        <v>223</v>
      </c>
      <c r="B236" s="738"/>
      <c r="C236" s="739"/>
      <c r="D236" s="738"/>
      <c r="E236" s="739"/>
      <c r="F236" s="407"/>
      <c r="G236" s="408"/>
      <c r="H236" s="407"/>
      <c r="I236" s="409"/>
      <c r="J236" s="410"/>
      <c r="K236" s="411"/>
      <c r="L236" s="412"/>
      <c r="M236" s="412"/>
      <c r="N236" s="413"/>
      <c r="O236" s="414"/>
      <c r="P236" s="415"/>
      <c r="Q236" s="411"/>
      <c r="R236" s="740"/>
      <c r="S236" s="741"/>
      <c r="T236" s="741"/>
      <c r="U236" s="739"/>
    </row>
    <row r="237" spans="1:21" s="392" customFormat="1" ht="23.25" customHeight="1">
      <c r="A237" s="416">
        <f t="shared" si="6"/>
        <v>224</v>
      </c>
      <c r="B237" s="738"/>
      <c r="C237" s="739"/>
      <c r="D237" s="738"/>
      <c r="E237" s="739"/>
      <c r="F237" s="407"/>
      <c r="G237" s="408"/>
      <c r="H237" s="407"/>
      <c r="I237" s="409"/>
      <c r="J237" s="410"/>
      <c r="K237" s="411"/>
      <c r="L237" s="412"/>
      <c r="M237" s="412"/>
      <c r="N237" s="413"/>
      <c r="O237" s="414"/>
      <c r="P237" s="415"/>
      <c r="Q237" s="411"/>
      <c r="R237" s="740"/>
      <c r="S237" s="741"/>
      <c r="T237" s="741"/>
      <c r="U237" s="739"/>
    </row>
    <row r="238" spans="1:21" s="392" customFormat="1" ht="23.25" customHeight="1">
      <c r="A238" s="416">
        <f t="shared" si="6"/>
        <v>225</v>
      </c>
      <c r="B238" s="738"/>
      <c r="C238" s="739"/>
      <c r="D238" s="738"/>
      <c r="E238" s="739"/>
      <c r="F238" s="407"/>
      <c r="G238" s="408"/>
      <c r="H238" s="407"/>
      <c r="I238" s="409"/>
      <c r="J238" s="410"/>
      <c r="K238" s="411"/>
      <c r="L238" s="412"/>
      <c r="M238" s="412"/>
      <c r="N238" s="413"/>
      <c r="O238" s="414"/>
      <c r="P238" s="415"/>
      <c r="Q238" s="411"/>
      <c r="R238" s="740"/>
      <c r="S238" s="741"/>
      <c r="T238" s="741"/>
      <c r="U238" s="739"/>
    </row>
    <row r="239" spans="1:21" s="392" customFormat="1" ht="23.25" customHeight="1">
      <c r="A239" s="416">
        <f t="shared" si="6"/>
        <v>226</v>
      </c>
      <c r="B239" s="738"/>
      <c r="C239" s="739"/>
      <c r="D239" s="738"/>
      <c r="E239" s="739"/>
      <c r="F239" s="407"/>
      <c r="G239" s="408"/>
      <c r="H239" s="407"/>
      <c r="I239" s="409"/>
      <c r="J239" s="410"/>
      <c r="K239" s="411"/>
      <c r="L239" s="412"/>
      <c r="M239" s="412"/>
      <c r="N239" s="413"/>
      <c r="O239" s="414"/>
      <c r="P239" s="415"/>
      <c r="Q239" s="411"/>
      <c r="R239" s="740"/>
      <c r="S239" s="741"/>
      <c r="T239" s="741"/>
      <c r="U239" s="739"/>
    </row>
    <row r="240" spans="1:21" s="392" customFormat="1" ht="23.25" customHeight="1">
      <c r="A240" s="416">
        <f t="shared" si="6"/>
        <v>227</v>
      </c>
      <c r="B240" s="738"/>
      <c r="C240" s="739"/>
      <c r="D240" s="738"/>
      <c r="E240" s="739"/>
      <c r="F240" s="407"/>
      <c r="G240" s="408"/>
      <c r="H240" s="407"/>
      <c r="I240" s="409"/>
      <c r="J240" s="410"/>
      <c r="K240" s="411"/>
      <c r="L240" s="412"/>
      <c r="M240" s="412"/>
      <c r="N240" s="413"/>
      <c r="O240" s="414"/>
      <c r="P240" s="415"/>
      <c r="Q240" s="411"/>
      <c r="R240" s="740"/>
      <c r="S240" s="741"/>
      <c r="T240" s="741"/>
      <c r="U240" s="739"/>
    </row>
    <row r="241" spans="1:21" s="392" customFormat="1" ht="23.25" customHeight="1">
      <c r="A241" s="416">
        <f t="shared" si="6"/>
        <v>228</v>
      </c>
      <c r="B241" s="738"/>
      <c r="C241" s="739"/>
      <c r="D241" s="738"/>
      <c r="E241" s="739"/>
      <c r="F241" s="407"/>
      <c r="G241" s="408"/>
      <c r="H241" s="407"/>
      <c r="I241" s="409"/>
      <c r="J241" s="410"/>
      <c r="K241" s="411"/>
      <c r="L241" s="412"/>
      <c r="M241" s="412"/>
      <c r="N241" s="413"/>
      <c r="O241" s="414"/>
      <c r="P241" s="415"/>
      <c r="Q241" s="411"/>
      <c r="R241" s="740"/>
      <c r="S241" s="741"/>
      <c r="T241" s="741"/>
      <c r="U241" s="739"/>
    </row>
    <row r="242" spans="1:21" s="392" customFormat="1" ht="23.25" customHeight="1">
      <c r="A242" s="416">
        <f t="shared" si="6"/>
        <v>229</v>
      </c>
      <c r="B242" s="738"/>
      <c r="C242" s="739"/>
      <c r="D242" s="738"/>
      <c r="E242" s="739"/>
      <c r="F242" s="407"/>
      <c r="G242" s="408"/>
      <c r="H242" s="407"/>
      <c r="I242" s="409"/>
      <c r="J242" s="410"/>
      <c r="K242" s="411"/>
      <c r="L242" s="412"/>
      <c r="M242" s="412"/>
      <c r="N242" s="413"/>
      <c r="O242" s="414"/>
      <c r="P242" s="415"/>
      <c r="Q242" s="411"/>
      <c r="R242" s="740"/>
      <c r="S242" s="741"/>
      <c r="T242" s="741"/>
      <c r="U242" s="739"/>
    </row>
    <row r="243" spans="1:21" s="392" customFormat="1" ht="23.25" customHeight="1">
      <c r="A243" s="416">
        <f t="shared" si="6"/>
        <v>230</v>
      </c>
      <c r="B243" s="738"/>
      <c r="C243" s="739"/>
      <c r="D243" s="738"/>
      <c r="E243" s="739"/>
      <c r="F243" s="407"/>
      <c r="G243" s="408"/>
      <c r="H243" s="407"/>
      <c r="I243" s="409"/>
      <c r="J243" s="410"/>
      <c r="K243" s="411"/>
      <c r="L243" s="412"/>
      <c r="M243" s="412"/>
      <c r="N243" s="413"/>
      <c r="O243" s="414"/>
      <c r="P243" s="415"/>
      <c r="Q243" s="411"/>
      <c r="R243" s="740"/>
      <c r="S243" s="741"/>
      <c r="T243" s="741"/>
      <c r="U243" s="739"/>
    </row>
    <row r="244" spans="1:21" s="392" customFormat="1" ht="23.25" customHeight="1">
      <c r="A244" s="416">
        <f t="shared" si="6"/>
        <v>231</v>
      </c>
      <c r="B244" s="738"/>
      <c r="C244" s="739"/>
      <c r="D244" s="738"/>
      <c r="E244" s="739"/>
      <c r="F244" s="407"/>
      <c r="G244" s="408"/>
      <c r="H244" s="407"/>
      <c r="I244" s="409"/>
      <c r="J244" s="410"/>
      <c r="K244" s="411"/>
      <c r="L244" s="412"/>
      <c r="M244" s="412"/>
      <c r="N244" s="413"/>
      <c r="O244" s="414"/>
      <c r="P244" s="415"/>
      <c r="Q244" s="411"/>
      <c r="R244" s="740"/>
      <c r="S244" s="741"/>
      <c r="T244" s="741"/>
      <c r="U244" s="739"/>
    </row>
    <row r="245" spans="1:21" s="392" customFormat="1" ht="23.25" customHeight="1">
      <c r="A245" s="416">
        <f t="shared" si="6"/>
        <v>232</v>
      </c>
      <c r="B245" s="738"/>
      <c r="C245" s="739"/>
      <c r="D245" s="738"/>
      <c r="E245" s="739"/>
      <c r="F245" s="407"/>
      <c r="G245" s="408"/>
      <c r="H245" s="407"/>
      <c r="I245" s="409"/>
      <c r="J245" s="410"/>
      <c r="K245" s="411"/>
      <c r="L245" s="412"/>
      <c r="M245" s="412"/>
      <c r="N245" s="413"/>
      <c r="O245" s="414"/>
      <c r="P245" s="415"/>
      <c r="Q245" s="411"/>
      <c r="R245" s="740"/>
      <c r="S245" s="741"/>
      <c r="T245" s="741"/>
      <c r="U245" s="739"/>
    </row>
    <row r="246" spans="1:21" s="392" customFormat="1" ht="23.25" customHeight="1">
      <c r="A246" s="416">
        <f t="shared" si="6"/>
        <v>233</v>
      </c>
      <c r="B246" s="738"/>
      <c r="C246" s="739"/>
      <c r="D246" s="738"/>
      <c r="E246" s="739"/>
      <c r="F246" s="407"/>
      <c r="G246" s="408"/>
      <c r="H246" s="407"/>
      <c r="I246" s="409"/>
      <c r="J246" s="410"/>
      <c r="K246" s="411"/>
      <c r="L246" s="412"/>
      <c r="M246" s="412"/>
      <c r="N246" s="413"/>
      <c r="O246" s="414"/>
      <c r="P246" s="415"/>
      <c r="Q246" s="411"/>
      <c r="R246" s="740"/>
      <c r="S246" s="741"/>
      <c r="T246" s="741"/>
      <c r="U246" s="739"/>
    </row>
    <row r="247" spans="1:21" s="392" customFormat="1" ht="23.25" customHeight="1">
      <c r="A247" s="416">
        <f t="shared" si="6"/>
        <v>234</v>
      </c>
      <c r="B247" s="738"/>
      <c r="C247" s="739"/>
      <c r="D247" s="738"/>
      <c r="E247" s="739"/>
      <c r="F247" s="407"/>
      <c r="G247" s="408"/>
      <c r="H247" s="407"/>
      <c r="I247" s="409"/>
      <c r="J247" s="410"/>
      <c r="K247" s="411"/>
      <c r="L247" s="412"/>
      <c r="M247" s="412"/>
      <c r="N247" s="413"/>
      <c r="O247" s="414"/>
      <c r="P247" s="415"/>
      <c r="Q247" s="411"/>
      <c r="R247" s="740"/>
      <c r="S247" s="741"/>
      <c r="T247" s="741"/>
      <c r="U247" s="739"/>
    </row>
    <row r="248" spans="1:21" s="392" customFormat="1" ht="23.25" customHeight="1">
      <c r="A248" s="416">
        <f t="shared" si="6"/>
        <v>235</v>
      </c>
      <c r="B248" s="738"/>
      <c r="C248" s="739"/>
      <c r="D248" s="738"/>
      <c r="E248" s="739"/>
      <c r="F248" s="407"/>
      <c r="G248" s="408"/>
      <c r="H248" s="407"/>
      <c r="I248" s="409"/>
      <c r="J248" s="410"/>
      <c r="K248" s="411"/>
      <c r="L248" s="412"/>
      <c r="M248" s="412"/>
      <c r="N248" s="413"/>
      <c r="O248" s="414"/>
      <c r="P248" s="415"/>
      <c r="Q248" s="411"/>
      <c r="R248" s="740"/>
      <c r="S248" s="741"/>
      <c r="T248" s="741"/>
      <c r="U248" s="739"/>
    </row>
    <row r="249" spans="1:21" s="392" customFormat="1" ht="23.25" customHeight="1">
      <c r="A249" s="416">
        <f t="shared" si="6"/>
        <v>236</v>
      </c>
      <c r="B249" s="738"/>
      <c r="C249" s="739"/>
      <c r="D249" s="738"/>
      <c r="E249" s="739"/>
      <c r="F249" s="407"/>
      <c r="G249" s="408"/>
      <c r="H249" s="407"/>
      <c r="I249" s="409"/>
      <c r="J249" s="410"/>
      <c r="K249" s="411"/>
      <c r="L249" s="412"/>
      <c r="M249" s="412"/>
      <c r="N249" s="413"/>
      <c r="O249" s="414"/>
      <c r="P249" s="415"/>
      <c r="Q249" s="411"/>
      <c r="R249" s="740"/>
      <c r="S249" s="741"/>
      <c r="T249" s="741"/>
      <c r="U249" s="739"/>
    </row>
    <row r="250" spans="1:21" s="392" customFormat="1" ht="23.25" customHeight="1">
      <c r="A250" s="416">
        <f t="shared" si="6"/>
        <v>237</v>
      </c>
      <c r="B250" s="738"/>
      <c r="C250" s="739"/>
      <c r="D250" s="738"/>
      <c r="E250" s="739"/>
      <c r="F250" s="407"/>
      <c r="G250" s="408"/>
      <c r="H250" s="407"/>
      <c r="I250" s="409"/>
      <c r="J250" s="410"/>
      <c r="K250" s="411"/>
      <c r="L250" s="412"/>
      <c r="M250" s="412"/>
      <c r="N250" s="413"/>
      <c r="O250" s="414"/>
      <c r="P250" s="415"/>
      <c r="Q250" s="411"/>
      <c r="R250" s="740"/>
      <c r="S250" s="741"/>
      <c r="T250" s="741"/>
      <c r="U250" s="739"/>
    </row>
    <row r="251" spans="1:21" s="392" customFormat="1" ht="23.25" customHeight="1">
      <c r="A251" s="416">
        <f t="shared" si="6"/>
        <v>238</v>
      </c>
      <c r="B251" s="738"/>
      <c r="C251" s="739"/>
      <c r="D251" s="738"/>
      <c r="E251" s="739"/>
      <c r="F251" s="407"/>
      <c r="G251" s="408"/>
      <c r="H251" s="407"/>
      <c r="I251" s="409"/>
      <c r="J251" s="410"/>
      <c r="K251" s="411"/>
      <c r="L251" s="412"/>
      <c r="M251" s="412"/>
      <c r="N251" s="413"/>
      <c r="O251" s="414"/>
      <c r="P251" s="415"/>
      <c r="Q251" s="411"/>
      <c r="R251" s="740"/>
      <c r="S251" s="741"/>
      <c r="T251" s="741"/>
      <c r="U251" s="739"/>
    </row>
    <row r="252" spans="1:21" s="392" customFormat="1" ht="23.25" customHeight="1">
      <c r="A252" s="416">
        <f t="shared" si="6"/>
        <v>239</v>
      </c>
      <c r="B252" s="738"/>
      <c r="C252" s="739"/>
      <c r="D252" s="738"/>
      <c r="E252" s="739"/>
      <c r="F252" s="407"/>
      <c r="G252" s="408"/>
      <c r="H252" s="407"/>
      <c r="I252" s="409"/>
      <c r="J252" s="410"/>
      <c r="K252" s="411"/>
      <c r="L252" s="412"/>
      <c r="M252" s="412"/>
      <c r="N252" s="413"/>
      <c r="O252" s="414"/>
      <c r="P252" s="415"/>
      <c r="Q252" s="411"/>
      <c r="R252" s="740"/>
      <c r="S252" s="741"/>
      <c r="T252" s="741"/>
      <c r="U252" s="739"/>
    </row>
    <row r="253" spans="1:21" s="392" customFormat="1" ht="23.25" customHeight="1">
      <c r="A253" s="416">
        <f t="shared" si="6"/>
        <v>240</v>
      </c>
      <c r="B253" s="738"/>
      <c r="C253" s="739"/>
      <c r="D253" s="738"/>
      <c r="E253" s="739"/>
      <c r="F253" s="407"/>
      <c r="G253" s="408"/>
      <c r="H253" s="407"/>
      <c r="I253" s="409"/>
      <c r="J253" s="410"/>
      <c r="K253" s="411"/>
      <c r="L253" s="412"/>
      <c r="M253" s="412"/>
      <c r="N253" s="413"/>
      <c r="O253" s="414"/>
      <c r="P253" s="415"/>
      <c r="Q253" s="411"/>
      <c r="R253" s="740"/>
      <c r="S253" s="741"/>
      <c r="T253" s="741"/>
      <c r="U253" s="739"/>
    </row>
    <row r="254" spans="1:21" s="392" customFormat="1" ht="23.25" customHeight="1">
      <c r="A254" s="416">
        <f t="shared" si="6"/>
        <v>241</v>
      </c>
      <c r="B254" s="738"/>
      <c r="C254" s="739"/>
      <c r="D254" s="738"/>
      <c r="E254" s="739"/>
      <c r="F254" s="407"/>
      <c r="G254" s="408"/>
      <c r="H254" s="407"/>
      <c r="I254" s="409"/>
      <c r="J254" s="410"/>
      <c r="K254" s="411"/>
      <c r="L254" s="412"/>
      <c r="M254" s="412"/>
      <c r="N254" s="413"/>
      <c r="O254" s="414"/>
      <c r="P254" s="415"/>
      <c r="Q254" s="411"/>
      <c r="R254" s="740"/>
      <c r="S254" s="741"/>
      <c r="T254" s="741"/>
      <c r="U254" s="739"/>
    </row>
    <row r="255" spans="1:21" s="392" customFormat="1" ht="23.25" customHeight="1">
      <c r="A255" s="416">
        <f>A254+1</f>
        <v>242</v>
      </c>
      <c r="B255" s="738"/>
      <c r="C255" s="739"/>
      <c r="D255" s="738"/>
      <c r="E255" s="739"/>
      <c r="F255" s="407"/>
      <c r="G255" s="408"/>
      <c r="H255" s="407"/>
      <c r="I255" s="409"/>
      <c r="J255" s="410"/>
      <c r="K255" s="411"/>
      <c r="L255" s="412"/>
      <c r="M255" s="412"/>
      <c r="N255" s="413"/>
      <c r="O255" s="414"/>
      <c r="P255" s="415"/>
      <c r="Q255" s="411"/>
      <c r="R255" s="740"/>
      <c r="S255" s="741"/>
      <c r="T255" s="741"/>
      <c r="U255" s="739"/>
    </row>
    <row r="256" spans="1:21" s="392" customFormat="1" ht="23.25" customHeight="1">
      <c r="A256" s="416">
        <f t="shared" ref="A256:A284" si="7">A255+1</f>
        <v>243</v>
      </c>
      <c r="B256" s="738"/>
      <c r="C256" s="739"/>
      <c r="D256" s="738"/>
      <c r="E256" s="739"/>
      <c r="F256" s="407"/>
      <c r="G256" s="408"/>
      <c r="H256" s="407"/>
      <c r="I256" s="409"/>
      <c r="J256" s="410"/>
      <c r="K256" s="411"/>
      <c r="L256" s="412"/>
      <c r="M256" s="412"/>
      <c r="N256" s="413"/>
      <c r="O256" s="414"/>
      <c r="P256" s="415"/>
      <c r="Q256" s="411"/>
      <c r="R256" s="740"/>
      <c r="S256" s="741"/>
      <c r="T256" s="741"/>
      <c r="U256" s="739"/>
    </row>
    <row r="257" spans="1:21" s="392" customFormat="1" ht="23.25" customHeight="1">
      <c r="A257" s="416">
        <f t="shared" si="7"/>
        <v>244</v>
      </c>
      <c r="B257" s="738"/>
      <c r="C257" s="739"/>
      <c r="D257" s="738"/>
      <c r="E257" s="739"/>
      <c r="F257" s="407"/>
      <c r="G257" s="408"/>
      <c r="H257" s="407"/>
      <c r="I257" s="409"/>
      <c r="J257" s="410"/>
      <c r="K257" s="411"/>
      <c r="L257" s="412"/>
      <c r="M257" s="412"/>
      <c r="N257" s="413"/>
      <c r="O257" s="414"/>
      <c r="P257" s="415"/>
      <c r="Q257" s="411"/>
      <c r="R257" s="740"/>
      <c r="S257" s="741"/>
      <c r="T257" s="741"/>
      <c r="U257" s="739"/>
    </row>
    <row r="258" spans="1:21" s="392" customFormat="1" ht="23.25" customHeight="1">
      <c r="A258" s="416">
        <f t="shared" si="7"/>
        <v>245</v>
      </c>
      <c r="B258" s="738"/>
      <c r="C258" s="739"/>
      <c r="D258" s="738"/>
      <c r="E258" s="739"/>
      <c r="F258" s="407"/>
      <c r="G258" s="408"/>
      <c r="H258" s="407"/>
      <c r="I258" s="409"/>
      <c r="J258" s="410"/>
      <c r="K258" s="411"/>
      <c r="L258" s="412"/>
      <c r="M258" s="412"/>
      <c r="N258" s="413"/>
      <c r="O258" s="414"/>
      <c r="P258" s="415"/>
      <c r="Q258" s="411"/>
      <c r="R258" s="740"/>
      <c r="S258" s="741"/>
      <c r="T258" s="741"/>
      <c r="U258" s="739"/>
    </row>
    <row r="259" spans="1:21" s="392" customFormat="1" ht="23.25" customHeight="1">
      <c r="A259" s="416">
        <f t="shared" si="7"/>
        <v>246</v>
      </c>
      <c r="B259" s="738"/>
      <c r="C259" s="739"/>
      <c r="D259" s="738"/>
      <c r="E259" s="739"/>
      <c r="F259" s="407"/>
      <c r="G259" s="408"/>
      <c r="H259" s="407"/>
      <c r="I259" s="409"/>
      <c r="J259" s="410"/>
      <c r="K259" s="411"/>
      <c r="L259" s="412"/>
      <c r="M259" s="412"/>
      <c r="N259" s="413"/>
      <c r="O259" s="414"/>
      <c r="P259" s="415"/>
      <c r="Q259" s="411"/>
      <c r="R259" s="740"/>
      <c r="S259" s="741"/>
      <c r="T259" s="741"/>
      <c r="U259" s="739"/>
    </row>
    <row r="260" spans="1:21" s="392" customFormat="1" ht="23.25" customHeight="1">
      <c r="A260" s="416">
        <f t="shared" si="7"/>
        <v>247</v>
      </c>
      <c r="B260" s="738"/>
      <c r="C260" s="739"/>
      <c r="D260" s="738"/>
      <c r="E260" s="739"/>
      <c r="F260" s="407"/>
      <c r="G260" s="408"/>
      <c r="H260" s="407"/>
      <c r="I260" s="409"/>
      <c r="J260" s="410"/>
      <c r="K260" s="411"/>
      <c r="L260" s="412"/>
      <c r="M260" s="412"/>
      <c r="N260" s="413"/>
      <c r="O260" s="414"/>
      <c r="P260" s="415"/>
      <c r="Q260" s="411"/>
      <c r="R260" s="740"/>
      <c r="S260" s="741"/>
      <c r="T260" s="741"/>
      <c r="U260" s="739"/>
    </row>
    <row r="261" spans="1:21" s="392" customFormat="1" ht="23.25" customHeight="1">
      <c r="A261" s="416">
        <f t="shared" si="7"/>
        <v>248</v>
      </c>
      <c r="B261" s="738"/>
      <c r="C261" s="739"/>
      <c r="D261" s="738"/>
      <c r="E261" s="739"/>
      <c r="F261" s="407"/>
      <c r="G261" s="408"/>
      <c r="H261" s="407"/>
      <c r="I261" s="409"/>
      <c r="J261" s="410"/>
      <c r="K261" s="411"/>
      <c r="L261" s="412"/>
      <c r="M261" s="412"/>
      <c r="N261" s="413"/>
      <c r="O261" s="414"/>
      <c r="P261" s="415"/>
      <c r="Q261" s="411"/>
      <c r="R261" s="740"/>
      <c r="S261" s="741"/>
      <c r="T261" s="741"/>
      <c r="U261" s="739"/>
    </row>
    <row r="262" spans="1:21" s="392" customFormat="1" ht="23.25" customHeight="1">
      <c r="A262" s="416">
        <f t="shared" si="7"/>
        <v>249</v>
      </c>
      <c r="B262" s="738"/>
      <c r="C262" s="739"/>
      <c r="D262" s="738"/>
      <c r="E262" s="739"/>
      <c r="F262" s="407"/>
      <c r="G262" s="408"/>
      <c r="H262" s="407"/>
      <c r="I262" s="409"/>
      <c r="J262" s="410"/>
      <c r="K262" s="411"/>
      <c r="L262" s="412"/>
      <c r="M262" s="412"/>
      <c r="N262" s="413"/>
      <c r="O262" s="414"/>
      <c r="P262" s="415"/>
      <c r="Q262" s="411"/>
      <c r="R262" s="740"/>
      <c r="S262" s="741"/>
      <c r="T262" s="741"/>
      <c r="U262" s="739"/>
    </row>
    <row r="263" spans="1:21" s="392" customFormat="1" ht="23.25" customHeight="1">
      <c r="A263" s="416">
        <f t="shared" si="7"/>
        <v>250</v>
      </c>
      <c r="B263" s="738"/>
      <c r="C263" s="739"/>
      <c r="D263" s="738"/>
      <c r="E263" s="739"/>
      <c r="F263" s="407"/>
      <c r="G263" s="408"/>
      <c r="H263" s="407"/>
      <c r="I263" s="409"/>
      <c r="J263" s="410"/>
      <c r="K263" s="411"/>
      <c r="L263" s="412"/>
      <c r="M263" s="412"/>
      <c r="N263" s="413"/>
      <c r="O263" s="414"/>
      <c r="P263" s="415"/>
      <c r="Q263" s="411"/>
      <c r="R263" s="740"/>
      <c r="S263" s="741"/>
      <c r="T263" s="741"/>
      <c r="U263" s="739"/>
    </row>
    <row r="264" spans="1:21" s="392" customFormat="1" ht="23.25" customHeight="1">
      <c r="A264" s="416">
        <f t="shared" si="7"/>
        <v>251</v>
      </c>
      <c r="B264" s="738"/>
      <c r="C264" s="739"/>
      <c r="D264" s="738"/>
      <c r="E264" s="739"/>
      <c r="F264" s="407"/>
      <c r="G264" s="408"/>
      <c r="H264" s="407"/>
      <c r="I264" s="409"/>
      <c r="J264" s="410"/>
      <c r="K264" s="411"/>
      <c r="L264" s="412"/>
      <c r="M264" s="412"/>
      <c r="N264" s="413"/>
      <c r="O264" s="414"/>
      <c r="P264" s="415"/>
      <c r="Q264" s="411"/>
      <c r="R264" s="740"/>
      <c r="S264" s="741"/>
      <c r="T264" s="741"/>
      <c r="U264" s="739"/>
    </row>
    <row r="265" spans="1:21" s="392" customFormat="1" ht="23.25" customHeight="1">
      <c r="A265" s="416">
        <f t="shared" si="7"/>
        <v>252</v>
      </c>
      <c r="B265" s="738"/>
      <c r="C265" s="739"/>
      <c r="D265" s="738"/>
      <c r="E265" s="739"/>
      <c r="F265" s="407"/>
      <c r="G265" s="408"/>
      <c r="H265" s="407"/>
      <c r="I265" s="409"/>
      <c r="J265" s="410"/>
      <c r="K265" s="411"/>
      <c r="L265" s="412"/>
      <c r="M265" s="412"/>
      <c r="N265" s="413"/>
      <c r="O265" s="414"/>
      <c r="P265" s="415"/>
      <c r="Q265" s="411"/>
      <c r="R265" s="740"/>
      <c r="S265" s="741"/>
      <c r="T265" s="741"/>
      <c r="U265" s="739"/>
    </row>
    <row r="266" spans="1:21" s="392" customFormat="1" ht="23.25" customHeight="1">
      <c r="A266" s="416">
        <f t="shared" si="7"/>
        <v>253</v>
      </c>
      <c r="B266" s="738"/>
      <c r="C266" s="739"/>
      <c r="D266" s="738"/>
      <c r="E266" s="739"/>
      <c r="F266" s="407"/>
      <c r="G266" s="408"/>
      <c r="H266" s="407"/>
      <c r="I266" s="409"/>
      <c r="J266" s="410"/>
      <c r="K266" s="411"/>
      <c r="L266" s="412"/>
      <c r="M266" s="412"/>
      <c r="N266" s="413"/>
      <c r="O266" s="414"/>
      <c r="P266" s="415"/>
      <c r="Q266" s="411"/>
      <c r="R266" s="740"/>
      <c r="S266" s="741"/>
      <c r="T266" s="741"/>
      <c r="U266" s="739"/>
    </row>
    <row r="267" spans="1:21" s="392" customFormat="1" ht="23.25" customHeight="1">
      <c r="A267" s="416">
        <f t="shared" si="7"/>
        <v>254</v>
      </c>
      <c r="B267" s="738"/>
      <c r="C267" s="739"/>
      <c r="D267" s="738"/>
      <c r="E267" s="739"/>
      <c r="F267" s="407"/>
      <c r="G267" s="408"/>
      <c r="H267" s="407"/>
      <c r="I267" s="409"/>
      <c r="J267" s="410"/>
      <c r="K267" s="411"/>
      <c r="L267" s="412"/>
      <c r="M267" s="412"/>
      <c r="N267" s="413"/>
      <c r="O267" s="414"/>
      <c r="P267" s="415"/>
      <c r="Q267" s="411"/>
      <c r="R267" s="740"/>
      <c r="S267" s="741"/>
      <c r="T267" s="741"/>
      <c r="U267" s="739"/>
    </row>
    <row r="268" spans="1:21" s="392" customFormat="1" ht="23.25" customHeight="1">
      <c r="A268" s="416">
        <f t="shared" si="7"/>
        <v>255</v>
      </c>
      <c r="B268" s="738"/>
      <c r="C268" s="739"/>
      <c r="D268" s="738"/>
      <c r="E268" s="739"/>
      <c r="F268" s="407"/>
      <c r="G268" s="408"/>
      <c r="H268" s="407"/>
      <c r="I268" s="409"/>
      <c r="J268" s="410"/>
      <c r="K268" s="411"/>
      <c r="L268" s="412"/>
      <c r="M268" s="412"/>
      <c r="N268" s="413"/>
      <c r="O268" s="414"/>
      <c r="P268" s="415"/>
      <c r="Q268" s="411"/>
      <c r="R268" s="740"/>
      <c r="S268" s="741"/>
      <c r="T268" s="741"/>
      <c r="U268" s="739"/>
    </row>
    <row r="269" spans="1:21" s="392" customFormat="1" ht="23.25" customHeight="1">
      <c r="A269" s="416">
        <f t="shared" si="7"/>
        <v>256</v>
      </c>
      <c r="B269" s="738"/>
      <c r="C269" s="739"/>
      <c r="D269" s="738"/>
      <c r="E269" s="739"/>
      <c r="F269" s="407"/>
      <c r="G269" s="408"/>
      <c r="H269" s="407"/>
      <c r="I269" s="409"/>
      <c r="J269" s="410"/>
      <c r="K269" s="411"/>
      <c r="L269" s="412"/>
      <c r="M269" s="412"/>
      <c r="N269" s="413"/>
      <c r="O269" s="414"/>
      <c r="P269" s="415"/>
      <c r="Q269" s="411"/>
      <c r="R269" s="740"/>
      <c r="S269" s="741"/>
      <c r="T269" s="741"/>
      <c r="U269" s="739"/>
    </row>
    <row r="270" spans="1:21" s="392" customFormat="1" ht="23.25" customHeight="1">
      <c r="A270" s="416">
        <f t="shared" si="7"/>
        <v>257</v>
      </c>
      <c r="B270" s="738"/>
      <c r="C270" s="739"/>
      <c r="D270" s="738"/>
      <c r="E270" s="739"/>
      <c r="F270" s="407"/>
      <c r="G270" s="408"/>
      <c r="H270" s="407"/>
      <c r="I270" s="409"/>
      <c r="J270" s="410"/>
      <c r="K270" s="411"/>
      <c r="L270" s="412"/>
      <c r="M270" s="412"/>
      <c r="N270" s="413"/>
      <c r="O270" s="414"/>
      <c r="P270" s="415"/>
      <c r="Q270" s="411"/>
      <c r="R270" s="740"/>
      <c r="S270" s="741"/>
      <c r="T270" s="741"/>
      <c r="U270" s="739"/>
    </row>
    <row r="271" spans="1:21" s="392" customFormat="1" ht="23.25" customHeight="1">
      <c r="A271" s="416">
        <f t="shared" si="7"/>
        <v>258</v>
      </c>
      <c r="B271" s="738"/>
      <c r="C271" s="739"/>
      <c r="D271" s="738"/>
      <c r="E271" s="739"/>
      <c r="F271" s="407"/>
      <c r="G271" s="408"/>
      <c r="H271" s="407"/>
      <c r="I271" s="409"/>
      <c r="J271" s="410"/>
      <c r="K271" s="411"/>
      <c r="L271" s="412"/>
      <c r="M271" s="412"/>
      <c r="N271" s="413"/>
      <c r="O271" s="414"/>
      <c r="P271" s="415"/>
      <c r="Q271" s="411"/>
      <c r="R271" s="740"/>
      <c r="S271" s="741"/>
      <c r="T271" s="741"/>
      <c r="U271" s="739"/>
    </row>
    <row r="272" spans="1:21" s="392" customFormat="1" ht="23.25" customHeight="1">
      <c r="A272" s="416">
        <f t="shared" si="7"/>
        <v>259</v>
      </c>
      <c r="B272" s="738"/>
      <c r="C272" s="739"/>
      <c r="D272" s="738"/>
      <c r="E272" s="739"/>
      <c r="F272" s="407"/>
      <c r="G272" s="408"/>
      <c r="H272" s="407"/>
      <c r="I272" s="409"/>
      <c r="J272" s="410"/>
      <c r="K272" s="411"/>
      <c r="L272" s="412"/>
      <c r="M272" s="412"/>
      <c r="N272" s="413"/>
      <c r="O272" s="414"/>
      <c r="P272" s="415"/>
      <c r="Q272" s="411"/>
      <c r="R272" s="740"/>
      <c r="S272" s="741"/>
      <c r="T272" s="741"/>
      <c r="U272" s="739"/>
    </row>
    <row r="273" spans="1:21" s="392" customFormat="1" ht="23.25" customHeight="1">
      <c r="A273" s="416">
        <f t="shared" si="7"/>
        <v>260</v>
      </c>
      <c r="B273" s="738"/>
      <c r="C273" s="739"/>
      <c r="D273" s="738"/>
      <c r="E273" s="739"/>
      <c r="F273" s="407"/>
      <c r="G273" s="408"/>
      <c r="H273" s="407"/>
      <c r="I273" s="409"/>
      <c r="J273" s="410"/>
      <c r="K273" s="411"/>
      <c r="L273" s="412"/>
      <c r="M273" s="412"/>
      <c r="N273" s="413"/>
      <c r="O273" s="414"/>
      <c r="P273" s="415"/>
      <c r="Q273" s="411"/>
      <c r="R273" s="740"/>
      <c r="S273" s="741"/>
      <c r="T273" s="741"/>
      <c r="U273" s="739"/>
    </row>
    <row r="274" spans="1:21" s="392" customFormat="1" ht="23.25" customHeight="1">
      <c r="A274" s="416">
        <f t="shared" si="7"/>
        <v>261</v>
      </c>
      <c r="B274" s="738"/>
      <c r="C274" s="739"/>
      <c r="D274" s="738"/>
      <c r="E274" s="739"/>
      <c r="F274" s="407"/>
      <c r="G274" s="408"/>
      <c r="H274" s="407"/>
      <c r="I274" s="409"/>
      <c r="J274" s="410"/>
      <c r="K274" s="411"/>
      <c r="L274" s="412"/>
      <c r="M274" s="412"/>
      <c r="N274" s="413"/>
      <c r="O274" s="414"/>
      <c r="P274" s="415"/>
      <c r="Q274" s="411"/>
      <c r="R274" s="740"/>
      <c r="S274" s="741"/>
      <c r="T274" s="741"/>
      <c r="U274" s="739"/>
    </row>
    <row r="275" spans="1:21" s="392" customFormat="1" ht="23.25" customHeight="1">
      <c r="A275" s="416">
        <f t="shared" si="7"/>
        <v>262</v>
      </c>
      <c r="B275" s="738"/>
      <c r="C275" s="739"/>
      <c r="D275" s="738"/>
      <c r="E275" s="739"/>
      <c r="F275" s="407"/>
      <c r="G275" s="408"/>
      <c r="H275" s="407"/>
      <c r="I275" s="409"/>
      <c r="J275" s="410"/>
      <c r="K275" s="411"/>
      <c r="L275" s="412"/>
      <c r="M275" s="412"/>
      <c r="N275" s="413"/>
      <c r="O275" s="414"/>
      <c r="P275" s="415"/>
      <c r="Q275" s="411"/>
      <c r="R275" s="740"/>
      <c r="S275" s="741"/>
      <c r="T275" s="741"/>
      <c r="U275" s="739"/>
    </row>
    <row r="276" spans="1:21" s="392" customFormat="1" ht="23.25" customHeight="1">
      <c r="A276" s="416">
        <f t="shared" si="7"/>
        <v>263</v>
      </c>
      <c r="B276" s="738"/>
      <c r="C276" s="739"/>
      <c r="D276" s="738"/>
      <c r="E276" s="739"/>
      <c r="F276" s="407"/>
      <c r="G276" s="408"/>
      <c r="H276" s="407"/>
      <c r="I276" s="409"/>
      <c r="J276" s="410"/>
      <c r="K276" s="411"/>
      <c r="L276" s="412"/>
      <c r="M276" s="412"/>
      <c r="N276" s="413"/>
      <c r="O276" s="414"/>
      <c r="P276" s="415"/>
      <c r="Q276" s="411"/>
      <c r="R276" s="740"/>
      <c r="S276" s="741"/>
      <c r="T276" s="741"/>
      <c r="U276" s="739"/>
    </row>
    <row r="277" spans="1:21" s="392" customFormat="1" ht="23.25" customHeight="1">
      <c r="A277" s="416">
        <f t="shared" si="7"/>
        <v>264</v>
      </c>
      <c r="B277" s="738"/>
      <c r="C277" s="739"/>
      <c r="D277" s="738"/>
      <c r="E277" s="739"/>
      <c r="F277" s="407"/>
      <c r="G277" s="408"/>
      <c r="H277" s="407"/>
      <c r="I277" s="409"/>
      <c r="J277" s="410"/>
      <c r="K277" s="411"/>
      <c r="L277" s="412"/>
      <c r="M277" s="412"/>
      <c r="N277" s="413"/>
      <c r="O277" s="414"/>
      <c r="P277" s="415"/>
      <c r="Q277" s="411"/>
      <c r="R277" s="740"/>
      <c r="S277" s="741"/>
      <c r="T277" s="741"/>
      <c r="U277" s="739"/>
    </row>
    <row r="278" spans="1:21" s="392" customFormat="1" ht="23.25" customHeight="1">
      <c r="A278" s="416">
        <f t="shared" si="7"/>
        <v>265</v>
      </c>
      <c r="B278" s="738"/>
      <c r="C278" s="739"/>
      <c r="D278" s="738"/>
      <c r="E278" s="739"/>
      <c r="F278" s="407"/>
      <c r="G278" s="408"/>
      <c r="H278" s="407"/>
      <c r="I278" s="409"/>
      <c r="J278" s="410"/>
      <c r="K278" s="411"/>
      <c r="L278" s="412"/>
      <c r="M278" s="412"/>
      <c r="N278" s="413"/>
      <c r="O278" s="414"/>
      <c r="P278" s="415"/>
      <c r="Q278" s="411"/>
      <c r="R278" s="740"/>
      <c r="S278" s="741"/>
      <c r="T278" s="741"/>
      <c r="U278" s="739"/>
    </row>
    <row r="279" spans="1:21" s="392" customFormat="1" ht="23.25" customHeight="1">
      <c r="A279" s="416">
        <f t="shared" si="7"/>
        <v>266</v>
      </c>
      <c r="B279" s="738"/>
      <c r="C279" s="739"/>
      <c r="D279" s="738"/>
      <c r="E279" s="739"/>
      <c r="F279" s="407"/>
      <c r="G279" s="408"/>
      <c r="H279" s="407"/>
      <c r="I279" s="409"/>
      <c r="J279" s="410"/>
      <c r="K279" s="411"/>
      <c r="L279" s="412"/>
      <c r="M279" s="412"/>
      <c r="N279" s="413"/>
      <c r="O279" s="414"/>
      <c r="P279" s="415"/>
      <c r="Q279" s="411"/>
      <c r="R279" s="740"/>
      <c r="S279" s="741"/>
      <c r="T279" s="741"/>
      <c r="U279" s="739"/>
    </row>
    <row r="280" spans="1:21" s="392" customFormat="1" ht="23.25" customHeight="1">
      <c r="A280" s="416">
        <f t="shared" si="7"/>
        <v>267</v>
      </c>
      <c r="B280" s="738"/>
      <c r="C280" s="739"/>
      <c r="D280" s="738"/>
      <c r="E280" s="739"/>
      <c r="F280" s="407"/>
      <c r="G280" s="408"/>
      <c r="H280" s="407"/>
      <c r="I280" s="409"/>
      <c r="J280" s="410"/>
      <c r="K280" s="411"/>
      <c r="L280" s="412"/>
      <c r="M280" s="412"/>
      <c r="N280" s="413"/>
      <c r="O280" s="414"/>
      <c r="P280" s="415"/>
      <c r="Q280" s="411"/>
      <c r="R280" s="740"/>
      <c r="S280" s="741"/>
      <c r="T280" s="741"/>
      <c r="U280" s="739"/>
    </row>
    <row r="281" spans="1:21" s="392" customFormat="1" ht="23.25" customHeight="1">
      <c r="A281" s="416">
        <f t="shared" si="7"/>
        <v>268</v>
      </c>
      <c r="B281" s="738"/>
      <c r="C281" s="739"/>
      <c r="D281" s="738"/>
      <c r="E281" s="739"/>
      <c r="F281" s="407"/>
      <c r="G281" s="408"/>
      <c r="H281" s="407"/>
      <c r="I281" s="409"/>
      <c r="J281" s="410"/>
      <c r="K281" s="411"/>
      <c r="L281" s="412"/>
      <c r="M281" s="412"/>
      <c r="N281" s="413"/>
      <c r="O281" s="414"/>
      <c r="P281" s="415"/>
      <c r="Q281" s="411"/>
      <c r="R281" s="740"/>
      <c r="S281" s="741"/>
      <c r="T281" s="741"/>
      <c r="U281" s="739"/>
    </row>
    <row r="282" spans="1:21" s="392" customFormat="1" ht="23.25" customHeight="1">
      <c r="A282" s="416">
        <f t="shared" si="7"/>
        <v>269</v>
      </c>
      <c r="B282" s="738"/>
      <c r="C282" s="739"/>
      <c r="D282" s="738"/>
      <c r="E282" s="739"/>
      <c r="F282" s="407"/>
      <c r="G282" s="408"/>
      <c r="H282" s="407"/>
      <c r="I282" s="409"/>
      <c r="J282" s="410"/>
      <c r="K282" s="411"/>
      <c r="L282" s="412"/>
      <c r="M282" s="412"/>
      <c r="N282" s="413"/>
      <c r="O282" s="414"/>
      <c r="P282" s="415"/>
      <c r="Q282" s="411"/>
      <c r="R282" s="740"/>
      <c r="S282" s="741"/>
      <c r="T282" s="741"/>
      <c r="U282" s="739"/>
    </row>
    <row r="283" spans="1:21" s="392" customFormat="1" ht="23.25" customHeight="1">
      <c r="A283" s="416">
        <f t="shared" si="7"/>
        <v>270</v>
      </c>
      <c r="B283" s="738"/>
      <c r="C283" s="739"/>
      <c r="D283" s="738"/>
      <c r="E283" s="739"/>
      <c r="F283" s="407"/>
      <c r="G283" s="408"/>
      <c r="H283" s="407"/>
      <c r="I283" s="409"/>
      <c r="J283" s="410"/>
      <c r="K283" s="411"/>
      <c r="L283" s="412"/>
      <c r="M283" s="412"/>
      <c r="N283" s="413"/>
      <c r="O283" s="414"/>
      <c r="P283" s="415"/>
      <c r="Q283" s="411"/>
      <c r="R283" s="740"/>
      <c r="S283" s="741"/>
      <c r="T283" s="741"/>
      <c r="U283" s="739"/>
    </row>
    <row r="284" spans="1:21" s="392" customFormat="1" ht="23.25" customHeight="1">
      <c r="A284" s="416">
        <f t="shared" si="7"/>
        <v>271</v>
      </c>
      <c r="B284" s="738"/>
      <c r="C284" s="739"/>
      <c r="D284" s="738"/>
      <c r="E284" s="739"/>
      <c r="F284" s="407"/>
      <c r="G284" s="408"/>
      <c r="H284" s="407"/>
      <c r="I284" s="409"/>
      <c r="J284" s="410"/>
      <c r="K284" s="411"/>
      <c r="L284" s="412"/>
      <c r="M284" s="412"/>
      <c r="N284" s="413"/>
      <c r="O284" s="414"/>
      <c r="P284" s="415"/>
      <c r="Q284" s="411"/>
      <c r="R284" s="740"/>
      <c r="S284" s="741"/>
      <c r="T284" s="741"/>
      <c r="U284" s="739"/>
    </row>
    <row r="285" spans="1:21" s="392" customFormat="1" ht="23.25" customHeight="1">
      <c r="A285" s="416">
        <f>A284+1</f>
        <v>272</v>
      </c>
      <c r="B285" s="738"/>
      <c r="C285" s="739"/>
      <c r="D285" s="738"/>
      <c r="E285" s="739"/>
      <c r="F285" s="407"/>
      <c r="G285" s="408"/>
      <c r="H285" s="407"/>
      <c r="I285" s="409"/>
      <c r="J285" s="410"/>
      <c r="K285" s="411"/>
      <c r="L285" s="412"/>
      <c r="M285" s="412"/>
      <c r="N285" s="413"/>
      <c r="O285" s="414"/>
      <c r="P285" s="415"/>
      <c r="Q285" s="411"/>
      <c r="R285" s="740"/>
      <c r="S285" s="741"/>
      <c r="T285" s="741"/>
      <c r="U285" s="739"/>
    </row>
    <row r="286" spans="1:21" s="392" customFormat="1" ht="23.25" customHeight="1">
      <c r="A286" s="416">
        <f t="shared" ref="A286:A324" si="8">A285+1</f>
        <v>273</v>
      </c>
      <c r="B286" s="738"/>
      <c r="C286" s="739"/>
      <c r="D286" s="738"/>
      <c r="E286" s="739"/>
      <c r="F286" s="407"/>
      <c r="G286" s="408"/>
      <c r="H286" s="407"/>
      <c r="I286" s="409"/>
      <c r="J286" s="410"/>
      <c r="K286" s="411"/>
      <c r="L286" s="412"/>
      <c r="M286" s="412"/>
      <c r="N286" s="413"/>
      <c r="O286" s="414"/>
      <c r="P286" s="415"/>
      <c r="Q286" s="411"/>
      <c r="R286" s="740"/>
      <c r="S286" s="741"/>
      <c r="T286" s="741"/>
      <c r="U286" s="739"/>
    </row>
    <row r="287" spans="1:21" s="392" customFormat="1" ht="23.25" customHeight="1">
      <c r="A287" s="416">
        <f t="shared" si="8"/>
        <v>274</v>
      </c>
      <c r="B287" s="738"/>
      <c r="C287" s="739"/>
      <c r="D287" s="738"/>
      <c r="E287" s="739"/>
      <c r="F287" s="407"/>
      <c r="G287" s="408"/>
      <c r="H287" s="407"/>
      <c r="I287" s="409"/>
      <c r="J287" s="410"/>
      <c r="K287" s="411"/>
      <c r="L287" s="412"/>
      <c r="M287" s="412"/>
      <c r="N287" s="413"/>
      <c r="O287" s="414"/>
      <c r="P287" s="415"/>
      <c r="Q287" s="411"/>
      <c r="R287" s="740"/>
      <c r="S287" s="741"/>
      <c r="T287" s="741"/>
      <c r="U287" s="739"/>
    </row>
    <row r="288" spans="1:21" s="392" customFormat="1" ht="23.25" customHeight="1">
      <c r="A288" s="416">
        <f t="shared" si="8"/>
        <v>275</v>
      </c>
      <c r="B288" s="738"/>
      <c r="C288" s="739"/>
      <c r="D288" s="738"/>
      <c r="E288" s="739"/>
      <c r="F288" s="407"/>
      <c r="G288" s="408"/>
      <c r="H288" s="407"/>
      <c r="I288" s="409"/>
      <c r="J288" s="410"/>
      <c r="K288" s="411"/>
      <c r="L288" s="412"/>
      <c r="M288" s="412"/>
      <c r="N288" s="413"/>
      <c r="O288" s="414"/>
      <c r="P288" s="415"/>
      <c r="Q288" s="411"/>
      <c r="R288" s="740"/>
      <c r="S288" s="741"/>
      <c r="T288" s="741"/>
      <c r="U288" s="739"/>
    </row>
    <row r="289" spans="1:21" s="392" customFormat="1" ht="23.25" customHeight="1">
      <c r="A289" s="416">
        <f t="shared" si="8"/>
        <v>276</v>
      </c>
      <c r="B289" s="738"/>
      <c r="C289" s="739"/>
      <c r="D289" s="738"/>
      <c r="E289" s="739"/>
      <c r="F289" s="407"/>
      <c r="G289" s="408"/>
      <c r="H289" s="407"/>
      <c r="I289" s="409"/>
      <c r="J289" s="410"/>
      <c r="K289" s="411"/>
      <c r="L289" s="412"/>
      <c r="M289" s="412"/>
      <c r="N289" s="413"/>
      <c r="O289" s="414"/>
      <c r="P289" s="415"/>
      <c r="Q289" s="411"/>
      <c r="R289" s="740"/>
      <c r="S289" s="741"/>
      <c r="T289" s="741"/>
      <c r="U289" s="739"/>
    </row>
    <row r="290" spans="1:21" s="392" customFormat="1" ht="23.25" customHeight="1">
      <c r="A290" s="416">
        <f t="shared" si="8"/>
        <v>277</v>
      </c>
      <c r="B290" s="738"/>
      <c r="C290" s="739"/>
      <c r="D290" s="738"/>
      <c r="E290" s="739"/>
      <c r="F290" s="407"/>
      <c r="G290" s="408"/>
      <c r="H290" s="407"/>
      <c r="I290" s="409"/>
      <c r="J290" s="410"/>
      <c r="K290" s="411"/>
      <c r="L290" s="412"/>
      <c r="M290" s="412"/>
      <c r="N290" s="413"/>
      <c r="O290" s="414"/>
      <c r="P290" s="415"/>
      <c r="Q290" s="411"/>
      <c r="R290" s="740"/>
      <c r="S290" s="741"/>
      <c r="T290" s="741"/>
      <c r="U290" s="739"/>
    </row>
    <row r="291" spans="1:21" s="392" customFormat="1" ht="23.25" customHeight="1">
      <c r="A291" s="416">
        <f t="shared" si="8"/>
        <v>278</v>
      </c>
      <c r="B291" s="738"/>
      <c r="C291" s="739"/>
      <c r="D291" s="738"/>
      <c r="E291" s="739"/>
      <c r="F291" s="407"/>
      <c r="G291" s="408"/>
      <c r="H291" s="407"/>
      <c r="I291" s="409"/>
      <c r="J291" s="410"/>
      <c r="K291" s="411"/>
      <c r="L291" s="412"/>
      <c r="M291" s="412"/>
      <c r="N291" s="413"/>
      <c r="O291" s="414"/>
      <c r="P291" s="415"/>
      <c r="Q291" s="411"/>
      <c r="R291" s="740"/>
      <c r="S291" s="741"/>
      <c r="T291" s="741"/>
      <c r="U291" s="739"/>
    </row>
    <row r="292" spans="1:21" s="392" customFormat="1" ht="23.25" customHeight="1">
      <c r="A292" s="416">
        <f t="shared" si="8"/>
        <v>279</v>
      </c>
      <c r="B292" s="738"/>
      <c r="C292" s="739"/>
      <c r="D292" s="738"/>
      <c r="E292" s="739"/>
      <c r="F292" s="407"/>
      <c r="G292" s="408"/>
      <c r="H292" s="407"/>
      <c r="I292" s="409"/>
      <c r="J292" s="410"/>
      <c r="K292" s="411"/>
      <c r="L292" s="412"/>
      <c r="M292" s="412"/>
      <c r="N292" s="413"/>
      <c r="O292" s="414"/>
      <c r="P292" s="415"/>
      <c r="Q292" s="411"/>
      <c r="R292" s="740"/>
      <c r="S292" s="741"/>
      <c r="T292" s="741"/>
      <c r="U292" s="739"/>
    </row>
    <row r="293" spans="1:21" s="392" customFormat="1" ht="23.25" customHeight="1">
      <c r="A293" s="416">
        <f t="shared" si="8"/>
        <v>280</v>
      </c>
      <c r="B293" s="738"/>
      <c r="C293" s="739"/>
      <c r="D293" s="738"/>
      <c r="E293" s="739"/>
      <c r="F293" s="407"/>
      <c r="G293" s="408"/>
      <c r="H293" s="407"/>
      <c r="I293" s="409"/>
      <c r="J293" s="410"/>
      <c r="K293" s="411"/>
      <c r="L293" s="412"/>
      <c r="M293" s="412"/>
      <c r="N293" s="413"/>
      <c r="O293" s="414"/>
      <c r="P293" s="415"/>
      <c r="Q293" s="411"/>
      <c r="R293" s="740"/>
      <c r="S293" s="741"/>
      <c r="T293" s="741"/>
      <c r="U293" s="739"/>
    </row>
    <row r="294" spans="1:21" s="392" customFormat="1" ht="23.25" customHeight="1">
      <c r="A294" s="416">
        <f t="shared" si="8"/>
        <v>281</v>
      </c>
      <c r="B294" s="738"/>
      <c r="C294" s="739"/>
      <c r="D294" s="738"/>
      <c r="E294" s="739"/>
      <c r="F294" s="407"/>
      <c r="G294" s="408"/>
      <c r="H294" s="407"/>
      <c r="I294" s="409"/>
      <c r="J294" s="410"/>
      <c r="K294" s="411"/>
      <c r="L294" s="412"/>
      <c r="M294" s="412"/>
      <c r="N294" s="413"/>
      <c r="O294" s="414"/>
      <c r="P294" s="415"/>
      <c r="Q294" s="411"/>
      <c r="R294" s="740"/>
      <c r="S294" s="741"/>
      <c r="T294" s="741"/>
      <c r="U294" s="739"/>
    </row>
    <row r="295" spans="1:21" s="392" customFormat="1" ht="23.25" customHeight="1">
      <c r="A295" s="416">
        <f t="shared" si="8"/>
        <v>282</v>
      </c>
      <c r="B295" s="738"/>
      <c r="C295" s="739"/>
      <c r="D295" s="738"/>
      <c r="E295" s="739"/>
      <c r="F295" s="407"/>
      <c r="G295" s="408"/>
      <c r="H295" s="407"/>
      <c r="I295" s="409"/>
      <c r="J295" s="410"/>
      <c r="K295" s="411"/>
      <c r="L295" s="412"/>
      <c r="M295" s="412"/>
      <c r="N295" s="413"/>
      <c r="O295" s="414"/>
      <c r="P295" s="415"/>
      <c r="Q295" s="411"/>
      <c r="R295" s="740"/>
      <c r="S295" s="741"/>
      <c r="T295" s="741"/>
      <c r="U295" s="739"/>
    </row>
    <row r="296" spans="1:21" s="392" customFormat="1" ht="23.25" customHeight="1">
      <c r="A296" s="416">
        <f t="shared" si="8"/>
        <v>283</v>
      </c>
      <c r="B296" s="738"/>
      <c r="C296" s="739"/>
      <c r="D296" s="738"/>
      <c r="E296" s="739"/>
      <c r="F296" s="407"/>
      <c r="G296" s="408"/>
      <c r="H296" s="407"/>
      <c r="I296" s="409"/>
      <c r="J296" s="410"/>
      <c r="K296" s="411"/>
      <c r="L296" s="412"/>
      <c r="M296" s="412"/>
      <c r="N296" s="413"/>
      <c r="O296" s="414"/>
      <c r="P296" s="415"/>
      <c r="Q296" s="411"/>
      <c r="R296" s="740"/>
      <c r="S296" s="741"/>
      <c r="T296" s="741"/>
      <c r="U296" s="739"/>
    </row>
    <row r="297" spans="1:21" s="392" customFormat="1" ht="23.25" customHeight="1">
      <c r="A297" s="416">
        <f t="shared" si="8"/>
        <v>284</v>
      </c>
      <c r="B297" s="738"/>
      <c r="C297" s="739"/>
      <c r="D297" s="738"/>
      <c r="E297" s="739"/>
      <c r="F297" s="407"/>
      <c r="G297" s="408"/>
      <c r="H297" s="407"/>
      <c r="I297" s="409"/>
      <c r="J297" s="410"/>
      <c r="K297" s="411"/>
      <c r="L297" s="412"/>
      <c r="M297" s="412"/>
      <c r="N297" s="413"/>
      <c r="O297" s="414"/>
      <c r="P297" s="415"/>
      <c r="Q297" s="411"/>
      <c r="R297" s="740"/>
      <c r="S297" s="741"/>
      <c r="T297" s="741"/>
      <c r="U297" s="739"/>
    </row>
    <row r="298" spans="1:21" s="392" customFormat="1" ht="23.25" customHeight="1">
      <c r="A298" s="416">
        <f t="shared" si="8"/>
        <v>285</v>
      </c>
      <c r="B298" s="738"/>
      <c r="C298" s="739"/>
      <c r="D298" s="738"/>
      <c r="E298" s="739"/>
      <c r="F298" s="407"/>
      <c r="G298" s="408"/>
      <c r="H298" s="407"/>
      <c r="I298" s="409"/>
      <c r="J298" s="410"/>
      <c r="K298" s="411"/>
      <c r="L298" s="412"/>
      <c r="M298" s="412"/>
      <c r="N298" s="413"/>
      <c r="O298" s="414"/>
      <c r="P298" s="415"/>
      <c r="Q298" s="411"/>
      <c r="R298" s="740"/>
      <c r="S298" s="741"/>
      <c r="T298" s="741"/>
      <c r="U298" s="739"/>
    </row>
    <row r="299" spans="1:21" s="392" customFormat="1" ht="23.25" customHeight="1">
      <c r="A299" s="416">
        <f t="shared" si="8"/>
        <v>286</v>
      </c>
      <c r="B299" s="738"/>
      <c r="C299" s="739"/>
      <c r="D299" s="738"/>
      <c r="E299" s="739"/>
      <c r="F299" s="407"/>
      <c r="G299" s="408"/>
      <c r="H299" s="407"/>
      <c r="I299" s="409"/>
      <c r="J299" s="410"/>
      <c r="K299" s="411"/>
      <c r="L299" s="412"/>
      <c r="M299" s="412"/>
      <c r="N299" s="413"/>
      <c r="O299" s="414"/>
      <c r="P299" s="415"/>
      <c r="Q299" s="411"/>
      <c r="R299" s="740"/>
      <c r="S299" s="741"/>
      <c r="T299" s="741"/>
      <c r="U299" s="739"/>
    </row>
    <row r="300" spans="1:21" s="392" customFormat="1" ht="23.25" customHeight="1">
      <c r="A300" s="416">
        <f t="shared" si="8"/>
        <v>287</v>
      </c>
      <c r="B300" s="738"/>
      <c r="C300" s="739"/>
      <c r="D300" s="738"/>
      <c r="E300" s="739"/>
      <c r="F300" s="407"/>
      <c r="G300" s="408"/>
      <c r="H300" s="407"/>
      <c r="I300" s="409"/>
      <c r="J300" s="410"/>
      <c r="K300" s="411"/>
      <c r="L300" s="412"/>
      <c r="M300" s="412"/>
      <c r="N300" s="413"/>
      <c r="O300" s="414"/>
      <c r="P300" s="415"/>
      <c r="Q300" s="411"/>
      <c r="R300" s="740"/>
      <c r="S300" s="741"/>
      <c r="T300" s="741"/>
      <c r="U300" s="739"/>
    </row>
    <row r="301" spans="1:21" s="392" customFormat="1" ht="23.25" customHeight="1">
      <c r="A301" s="416">
        <f t="shared" si="8"/>
        <v>288</v>
      </c>
      <c r="B301" s="738"/>
      <c r="C301" s="739"/>
      <c r="D301" s="738"/>
      <c r="E301" s="739"/>
      <c r="F301" s="407"/>
      <c r="G301" s="408"/>
      <c r="H301" s="407"/>
      <c r="I301" s="409"/>
      <c r="J301" s="410"/>
      <c r="K301" s="411"/>
      <c r="L301" s="412"/>
      <c r="M301" s="412"/>
      <c r="N301" s="413"/>
      <c r="O301" s="414"/>
      <c r="P301" s="415"/>
      <c r="Q301" s="411"/>
      <c r="R301" s="740"/>
      <c r="S301" s="741"/>
      <c r="T301" s="741"/>
      <c r="U301" s="739"/>
    </row>
    <row r="302" spans="1:21" s="392" customFormat="1" ht="23.25" customHeight="1">
      <c r="A302" s="416">
        <f t="shared" si="8"/>
        <v>289</v>
      </c>
      <c r="B302" s="738"/>
      <c r="C302" s="739"/>
      <c r="D302" s="738"/>
      <c r="E302" s="739"/>
      <c r="F302" s="407"/>
      <c r="G302" s="408"/>
      <c r="H302" s="407"/>
      <c r="I302" s="409"/>
      <c r="J302" s="410"/>
      <c r="K302" s="411"/>
      <c r="L302" s="412"/>
      <c r="M302" s="412"/>
      <c r="N302" s="413"/>
      <c r="O302" s="414"/>
      <c r="P302" s="415"/>
      <c r="Q302" s="411"/>
      <c r="R302" s="740"/>
      <c r="S302" s="741"/>
      <c r="T302" s="741"/>
      <c r="U302" s="739"/>
    </row>
    <row r="303" spans="1:21" s="392" customFormat="1" ht="23.25" customHeight="1">
      <c r="A303" s="416">
        <f t="shared" si="8"/>
        <v>290</v>
      </c>
      <c r="B303" s="738"/>
      <c r="C303" s="739"/>
      <c r="D303" s="738"/>
      <c r="E303" s="739"/>
      <c r="F303" s="407"/>
      <c r="G303" s="408"/>
      <c r="H303" s="407"/>
      <c r="I303" s="409"/>
      <c r="J303" s="410"/>
      <c r="K303" s="411"/>
      <c r="L303" s="412"/>
      <c r="M303" s="412"/>
      <c r="N303" s="413"/>
      <c r="O303" s="414"/>
      <c r="P303" s="415"/>
      <c r="Q303" s="411"/>
      <c r="R303" s="740"/>
      <c r="S303" s="741"/>
      <c r="T303" s="741"/>
      <c r="U303" s="739"/>
    </row>
    <row r="304" spans="1:21" s="392" customFormat="1" ht="23.25" customHeight="1">
      <c r="A304" s="416">
        <f t="shared" si="8"/>
        <v>291</v>
      </c>
      <c r="B304" s="738"/>
      <c r="C304" s="739"/>
      <c r="D304" s="738"/>
      <c r="E304" s="739"/>
      <c r="F304" s="407"/>
      <c r="G304" s="408"/>
      <c r="H304" s="407"/>
      <c r="I304" s="409"/>
      <c r="J304" s="410"/>
      <c r="K304" s="411"/>
      <c r="L304" s="412"/>
      <c r="M304" s="412"/>
      <c r="N304" s="413"/>
      <c r="O304" s="414"/>
      <c r="P304" s="415"/>
      <c r="Q304" s="411"/>
      <c r="R304" s="740"/>
      <c r="S304" s="741"/>
      <c r="T304" s="741"/>
      <c r="U304" s="739"/>
    </row>
    <row r="305" spans="1:21" s="392" customFormat="1" ht="23.25" customHeight="1">
      <c r="A305" s="416">
        <f t="shared" si="8"/>
        <v>292</v>
      </c>
      <c r="B305" s="738"/>
      <c r="C305" s="739"/>
      <c r="D305" s="738"/>
      <c r="E305" s="739"/>
      <c r="F305" s="407"/>
      <c r="G305" s="408"/>
      <c r="H305" s="407"/>
      <c r="I305" s="409"/>
      <c r="J305" s="410"/>
      <c r="K305" s="411"/>
      <c r="L305" s="412"/>
      <c r="M305" s="412"/>
      <c r="N305" s="413"/>
      <c r="O305" s="414"/>
      <c r="P305" s="415"/>
      <c r="Q305" s="411"/>
      <c r="R305" s="740"/>
      <c r="S305" s="741"/>
      <c r="T305" s="741"/>
      <c r="U305" s="739"/>
    </row>
    <row r="306" spans="1:21" s="392" customFormat="1" ht="23.25" customHeight="1">
      <c r="A306" s="416">
        <f t="shared" si="8"/>
        <v>293</v>
      </c>
      <c r="B306" s="738"/>
      <c r="C306" s="739"/>
      <c r="D306" s="738"/>
      <c r="E306" s="739"/>
      <c r="F306" s="407"/>
      <c r="G306" s="408"/>
      <c r="H306" s="407"/>
      <c r="I306" s="409"/>
      <c r="J306" s="410"/>
      <c r="K306" s="411"/>
      <c r="L306" s="412"/>
      <c r="M306" s="412"/>
      <c r="N306" s="413"/>
      <c r="O306" s="414"/>
      <c r="P306" s="415"/>
      <c r="Q306" s="411"/>
      <c r="R306" s="740"/>
      <c r="S306" s="741"/>
      <c r="T306" s="741"/>
      <c r="U306" s="739"/>
    </row>
    <row r="307" spans="1:21" s="392" customFormat="1" ht="23.25" customHeight="1">
      <c r="A307" s="416">
        <f t="shared" si="8"/>
        <v>294</v>
      </c>
      <c r="B307" s="738"/>
      <c r="C307" s="739"/>
      <c r="D307" s="738"/>
      <c r="E307" s="739"/>
      <c r="F307" s="407"/>
      <c r="G307" s="408"/>
      <c r="H307" s="407"/>
      <c r="I307" s="409"/>
      <c r="J307" s="410"/>
      <c r="K307" s="411"/>
      <c r="L307" s="412"/>
      <c r="M307" s="412"/>
      <c r="N307" s="413"/>
      <c r="O307" s="414"/>
      <c r="P307" s="415"/>
      <c r="Q307" s="411"/>
      <c r="R307" s="740"/>
      <c r="S307" s="741"/>
      <c r="T307" s="741"/>
      <c r="U307" s="739"/>
    </row>
    <row r="308" spans="1:21" s="392" customFormat="1" ht="23.25" customHeight="1">
      <c r="A308" s="416">
        <f t="shared" si="8"/>
        <v>295</v>
      </c>
      <c r="B308" s="738"/>
      <c r="C308" s="739"/>
      <c r="D308" s="738"/>
      <c r="E308" s="739"/>
      <c r="F308" s="407"/>
      <c r="G308" s="408"/>
      <c r="H308" s="407"/>
      <c r="I308" s="409"/>
      <c r="J308" s="410"/>
      <c r="K308" s="411"/>
      <c r="L308" s="412"/>
      <c r="M308" s="412"/>
      <c r="N308" s="413"/>
      <c r="O308" s="414"/>
      <c r="P308" s="415"/>
      <c r="Q308" s="411"/>
      <c r="R308" s="740"/>
      <c r="S308" s="741"/>
      <c r="T308" s="741"/>
      <c r="U308" s="739"/>
    </row>
    <row r="309" spans="1:21" s="392" customFormat="1" ht="23.25" customHeight="1">
      <c r="A309" s="416">
        <f t="shared" si="8"/>
        <v>296</v>
      </c>
      <c r="B309" s="738"/>
      <c r="C309" s="739"/>
      <c r="D309" s="738"/>
      <c r="E309" s="739"/>
      <c r="F309" s="407"/>
      <c r="G309" s="408"/>
      <c r="H309" s="407"/>
      <c r="I309" s="409"/>
      <c r="J309" s="410"/>
      <c r="K309" s="411"/>
      <c r="L309" s="412"/>
      <c r="M309" s="412"/>
      <c r="N309" s="413"/>
      <c r="O309" s="414"/>
      <c r="P309" s="415"/>
      <c r="Q309" s="411"/>
      <c r="R309" s="740"/>
      <c r="S309" s="741"/>
      <c r="T309" s="741"/>
      <c r="U309" s="739"/>
    </row>
    <row r="310" spans="1:21" s="392" customFormat="1" ht="23.25" customHeight="1">
      <c r="A310" s="416">
        <f t="shared" si="8"/>
        <v>297</v>
      </c>
      <c r="B310" s="738"/>
      <c r="C310" s="739"/>
      <c r="D310" s="738"/>
      <c r="E310" s="739"/>
      <c r="F310" s="407"/>
      <c r="G310" s="408"/>
      <c r="H310" s="407"/>
      <c r="I310" s="409"/>
      <c r="J310" s="410"/>
      <c r="K310" s="411"/>
      <c r="L310" s="412"/>
      <c r="M310" s="412"/>
      <c r="N310" s="413"/>
      <c r="O310" s="414"/>
      <c r="P310" s="415"/>
      <c r="Q310" s="411"/>
      <c r="R310" s="740"/>
      <c r="S310" s="741"/>
      <c r="T310" s="741"/>
      <c r="U310" s="739"/>
    </row>
    <row r="311" spans="1:21" s="392" customFormat="1" ht="23.25" customHeight="1">
      <c r="A311" s="416">
        <f t="shared" si="8"/>
        <v>298</v>
      </c>
      <c r="B311" s="738"/>
      <c r="C311" s="739"/>
      <c r="D311" s="738"/>
      <c r="E311" s="739"/>
      <c r="F311" s="407"/>
      <c r="G311" s="408"/>
      <c r="H311" s="407"/>
      <c r="I311" s="409"/>
      <c r="J311" s="410"/>
      <c r="K311" s="411"/>
      <c r="L311" s="412"/>
      <c r="M311" s="412"/>
      <c r="N311" s="413"/>
      <c r="O311" s="414"/>
      <c r="P311" s="415"/>
      <c r="Q311" s="411"/>
      <c r="R311" s="740"/>
      <c r="S311" s="741"/>
      <c r="T311" s="741"/>
      <c r="U311" s="739"/>
    </row>
    <row r="312" spans="1:21" s="392" customFormat="1" ht="23.25" customHeight="1">
      <c r="A312" s="416">
        <f t="shared" si="8"/>
        <v>299</v>
      </c>
      <c r="B312" s="738"/>
      <c r="C312" s="739"/>
      <c r="D312" s="738"/>
      <c r="E312" s="739"/>
      <c r="F312" s="407"/>
      <c r="G312" s="408"/>
      <c r="H312" s="407"/>
      <c r="I312" s="409"/>
      <c r="J312" s="410"/>
      <c r="K312" s="411"/>
      <c r="L312" s="412"/>
      <c r="M312" s="412"/>
      <c r="N312" s="413"/>
      <c r="O312" s="414"/>
      <c r="P312" s="415"/>
      <c r="Q312" s="411"/>
      <c r="R312" s="740"/>
      <c r="S312" s="741"/>
      <c r="T312" s="741"/>
      <c r="U312" s="739"/>
    </row>
    <row r="313" spans="1:21" s="392" customFormat="1" ht="23.25" customHeight="1">
      <c r="A313" s="416">
        <f t="shared" si="8"/>
        <v>300</v>
      </c>
      <c r="B313" s="738"/>
      <c r="C313" s="739"/>
      <c r="D313" s="738"/>
      <c r="E313" s="739"/>
      <c r="F313" s="407"/>
      <c r="G313" s="408"/>
      <c r="H313" s="407"/>
      <c r="I313" s="409"/>
      <c r="J313" s="410"/>
      <c r="K313" s="411"/>
      <c r="L313" s="412"/>
      <c r="M313" s="412"/>
      <c r="N313" s="413"/>
      <c r="O313" s="414"/>
      <c r="P313" s="415"/>
      <c r="Q313" s="411"/>
      <c r="R313" s="740"/>
      <c r="S313" s="741"/>
      <c r="T313" s="741"/>
      <c r="U313" s="739"/>
    </row>
    <row r="314" spans="1:21" s="392" customFormat="1" ht="23.25" customHeight="1">
      <c r="A314" s="416">
        <f t="shared" si="8"/>
        <v>301</v>
      </c>
      <c r="B314" s="738"/>
      <c r="C314" s="739"/>
      <c r="D314" s="738"/>
      <c r="E314" s="739"/>
      <c r="F314" s="407"/>
      <c r="G314" s="408"/>
      <c r="H314" s="407"/>
      <c r="I314" s="409"/>
      <c r="J314" s="410"/>
      <c r="K314" s="411"/>
      <c r="L314" s="412"/>
      <c r="M314" s="412"/>
      <c r="N314" s="413"/>
      <c r="O314" s="414"/>
      <c r="P314" s="415"/>
      <c r="Q314" s="411"/>
      <c r="R314" s="740"/>
      <c r="S314" s="741"/>
      <c r="T314" s="741"/>
      <c r="U314" s="739"/>
    </row>
    <row r="315" spans="1:21" s="392" customFormat="1" ht="23.25" customHeight="1">
      <c r="A315" s="416">
        <f t="shared" si="8"/>
        <v>302</v>
      </c>
      <c r="B315" s="738"/>
      <c r="C315" s="739"/>
      <c r="D315" s="738"/>
      <c r="E315" s="739"/>
      <c r="F315" s="407"/>
      <c r="G315" s="408"/>
      <c r="H315" s="407"/>
      <c r="I315" s="409"/>
      <c r="J315" s="410"/>
      <c r="K315" s="411"/>
      <c r="L315" s="412"/>
      <c r="M315" s="412"/>
      <c r="N315" s="413"/>
      <c r="O315" s="414"/>
      <c r="P315" s="415"/>
      <c r="Q315" s="411"/>
      <c r="R315" s="740"/>
      <c r="S315" s="741"/>
      <c r="T315" s="741"/>
      <c r="U315" s="739"/>
    </row>
    <row r="316" spans="1:21" s="392" customFormat="1" ht="23.25" customHeight="1">
      <c r="A316" s="416">
        <f t="shared" si="8"/>
        <v>303</v>
      </c>
      <c r="B316" s="738"/>
      <c r="C316" s="739"/>
      <c r="D316" s="738"/>
      <c r="E316" s="739"/>
      <c r="F316" s="407"/>
      <c r="G316" s="408"/>
      <c r="H316" s="407"/>
      <c r="I316" s="409"/>
      <c r="J316" s="410"/>
      <c r="K316" s="411"/>
      <c r="L316" s="412"/>
      <c r="M316" s="412"/>
      <c r="N316" s="413"/>
      <c r="O316" s="414"/>
      <c r="P316" s="415"/>
      <c r="Q316" s="411"/>
      <c r="R316" s="740"/>
      <c r="S316" s="741"/>
      <c r="T316" s="741"/>
      <c r="U316" s="739"/>
    </row>
    <row r="317" spans="1:21" s="392" customFormat="1" ht="23.25" customHeight="1">
      <c r="A317" s="416">
        <f t="shared" si="8"/>
        <v>304</v>
      </c>
      <c r="B317" s="738"/>
      <c r="C317" s="739"/>
      <c r="D317" s="738"/>
      <c r="E317" s="739"/>
      <c r="F317" s="407"/>
      <c r="G317" s="408"/>
      <c r="H317" s="407"/>
      <c r="I317" s="409"/>
      <c r="J317" s="410"/>
      <c r="K317" s="411"/>
      <c r="L317" s="412"/>
      <c r="M317" s="412"/>
      <c r="N317" s="413"/>
      <c r="O317" s="414"/>
      <c r="P317" s="415"/>
      <c r="Q317" s="411"/>
      <c r="R317" s="740"/>
      <c r="S317" s="741"/>
      <c r="T317" s="741"/>
      <c r="U317" s="739"/>
    </row>
    <row r="318" spans="1:21" s="392" customFormat="1" ht="23.25" customHeight="1">
      <c r="A318" s="416">
        <f t="shared" si="8"/>
        <v>305</v>
      </c>
      <c r="B318" s="738"/>
      <c r="C318" s="739"/>
      <c r="D318" s="738"/>
      <c r="E318" s="739"/>
      <c r="F318" s="407"/>
      <c r="G318" s="408"/>
      <c r="H318" s="407"/>
      <c r="I318" s="409"/>
      <c r="J318" s="410"/>
      <c r="K318" s="411"/>
      <c r="L318" s="412"/>
      <c r="M318" s="412"/>
      <c r="N318" s="413"/>
      <c r="O318" s="414"/>
      <c r="P318" s="415"/>
      <c r="Q318" s="411"/>
      <c r="R318" s="740"/>
      <c r="S318" s="741"/>
      <c r="T318" s="741"/>
      <c r="U318" s="739"/>
    </row>
    <row r="319" spans="1:21" s="392" customFormat="1" ht="23.25" customHeight="1">
      <c r="A319" s="416">
        <f t="shared" si="8"/>
        <v>306</v>
      </c>
      <c r="B319" s="738"/>
      <c r="C319" s="739"/>
      <c r="D319" s="738"/>
      <c r="E319" s="739"/>
      <c r="F319" s="407"/>
      <c r="G319" s="408"/>
      <c r="H319" s="407"/>
      <c r="I319" s="409"/>
      <c r="J319" s="410"/>
      <c r="K319" s="411"/>
      <c r="L319" s="412"/>
      <c r="M319" s="412"/>
      <c r="N319" s="413"/>
      <c r="O319" s="414"/>
      <c r="P319" s="415"/>
      <c r="Q319" s="411"/>
      <c r="R319" s="740"/>
      <c r="S319" s="741"/>
      <c r="T319" s="741"/>
      <c r="U319" s="739"/>
    </row>
    <row r="320" spans="1:21" s="392" customFormat="1" ht="23.25" customHeight="1">
      <c r="A320" s="416">
        <f t="shared" si="8"/>
        <v>307</v>
      </c>
      <c r="B320" s="738"/>
      <c r="C320" s="739"/>
      <c r="D320" s="738"/>
      <c r="E320" s="739"/>
      <c r="F320" s="407"/>
      <c r="G320" s="408"/>
      <c r="H320" s="407"/>
      <c r="I320" s="409"/>
      <c r="J320" s="410"/>
      <c r="K320" s="411"/>
      <c r="L320" s="412"/>
      <c r="M320" s="412"/>
      <c r="N320" s="413"/>
      <c r="O320" s="414"/>
      <c r="P320" s="415"/>
      <c r="Q320" s="411"/>
      <c r="R320" s="740"/>
      <c r="S320" s="741"/>
      <c r="T320" s="741"/>
      <c r="U320" s="739"/>
    </row>
    <row r="321" spans="1:21" s="392" customFormat="1" ht="23.25" customHeight="1">
      <c r="A321" s="416">
        <f t="shared" si="8"/>
        <v>308</v>
      </c>
      <c r="B321" s="738"/>
      <c r="C321" s="739"/>
      <c r="D321" s="738"/>
      <c r="E321" s="739"/>
      <c r="F321" s="407"/>
      <c r="G321" s="408"/>
      <c r="H321" s="407"/>
      <c r="I321" s="409"/>
      <c r="J321" s="410"/>
      <c r="K321" s="411"/>
      <c r="L321" s="412"/>
      <c r="M321" s="412"/>
      <c r="N321" s="413"/>
      <c r="O321" s="414"/>
      <c r="P321" s="415"/>
      <c r="Q321" s="411"/>
      <c r="R321" s="740"/>
      <c r="S321" s="741"/>
      <c r="T321" s="741"/>
      <c r="U321" s="739"/>
    </row>
    <row r="322" spans="1:21" s="392" customFormat="1" ht="23.25" customHeight="1">
      <c r="A322" s="416">
        <f t="shared" si="8"/>
        <v>309</v>
      </c>
      <c r="B322" s="738"/>
      <c r="C322" s="739"/>
      <c r="D322" s="738"/>
      <c r="E322" s="739"/>
      <c r="F322" s="407"/>
      <c r="G322" s="408"/>
      <c r="H322" s="407"/>
      <c r="I322" s="409"/>
      <c r="J322" s="410"/>
      <c r="K322" s="411"/>
      <c r="L322" s="412"/>
      <c r="M322" s="412"/>
      <c r="N322" s="413"/>
      <c r="O322" s="414"/>
      <c r="P322" s="415"/>
      <c r="Q322" s="411"/>
      <c r="R322" s="740"/>
      <c r="S322" s="741"/>
      <c r="T322" s="741"/>
      <c r="U322" s="739"/>
    </row>
    <row r="323" spans="1:21" s="392" customFormat="1" ht="23.25" customHeight="1">
      <c r="A323" s="416">
        <f t="shared" si="8"/>
        <v>310</v>
      </c>
      <c r="B323" s="738"/>
      <c r="C323" s="739"/>
      <c r="D323" s="738"/>
      <c r="E323" s="739"/>
      <c r="F323" s="407"/>
      <c r="G323" s="408"/>
      <c r="H323" s="407"/>
      <c r="I323" s="409"/>
      <c r="J323" s="410"/>
      <c r="K323" s="411"/>
      <c r="L323" s="412"/>
      <c r="M323" s="412"/>
      <c r="N323" s="413"/>
      <c r="O323" s="414"/>
      <c r="P323" s="415"/>
      <c r="Q323" s="411"/>
      <c r="R323" s="740"/>
      <c r="S323" s="741"/>
      <c r="T323" s="741"/>
      <c r="U323" s="739"/>
    </row>
    <row r="324" spans="1:21" s="392" customFormat="1" ht="23.25" customHeight="1">
      <c r="A324" s="416">
        <f t="shared" si="8"/>
        <v>311</v>
      </c>
      <c r="B324" s="738"/>
      <c r="C324" s="739"/>
      <c r="D324" s="738"/>
      <c r="E324" s="739"/>
      <c r="F324" s="407"/>
      <c r="G324" s="408"/>
      <c r="H324" s="407"/>
      <c r="I324" s="409"/>
      <c r="J324" s="410"/>
      <c r="K324" s="411"/>
      <c r="L324" s="412"/>
      <c r="M324" s="412"/>
      <c r="N324" s="413"/>
      <c r="O324" s="414"/>
      <c r="P324" s="415"/>
      <c r="Q324" s="411"/>
      <c r="R324" s="740"/>
      <c r="S324" s="741"/>
      <c r="T324" s="741"/>
      <c r="U324" s="739"/>
    </row>
    <row r="325" spans="1:21" s="392" customFormat="1" ht="23.25" customHeight="1">
      <c r="A325" s="416">
        <f>A324+1</f>
        <v>312</v>
      </c>
      <c r="B325" s="738"/>
      <c r="C325" s="739"/>
      <c r="D325" s="738"/>
      <c r="E325" s="739"/>
      <c r="F325" s="407"/>
      <c r="G325" s="408"/>
      <c r="H325" s="407"/>
      <c r="I325" s="409"/>
      <c r="J325" s="410"/>
      <c r="K325" s="411"/>
      <c r="L325" s="412"/>
      <c r="M325" s="412"/>
      <c r="N325" s="413"/>
      <c r="O325" s="414"/>
      <c r="P325" s="415"/>
      <c r="Q325" s="411"/>
      <c r="R325" s="740"/>
      <c r="S325" s="741"/>
      <c r="T325" s="741"/>
      <c r="U325" s="739"/>
    </row>
    <row r="326" spans="1:21" s="392" customFormat="1" ht="23.25" customHeight="1">
      <c r="A326" s="416">
        <f t="shared" ref="A326:A354" si="9">A325+1</f>
        <v>313</v>
      </c>
      <c r="B326" s="738"/>
      <c r="C326" s="739"/>
      <c r="D326" s="738"/>
      <c r="E326" s="739"/>
      <c r="F326" s="407"/>
      <c r="G326" s="408"/>
      <c r="H326" s="407"/>
      <c r="I326" s="409"/>
      <c r="J326" s="410"/>
      <c r="K326" s="411"/>
      <c r="L326" s="412"/>
      <c r="M326" s="412"/>
      <c r="N326" s="413"/>
      <c r="O326" s="414"/>
      <c r="P326" s="415"/>
      <c r="Q326" s="411"/>
      <c r="R326" s="740"/>
      <c r="S326" s="741"/>
      <c r="T326" s="741"/>
      <c r="U326" s="739"/>
    </row>
    <row r="327" spans="1:21" s="392" customFormat="1" ht="23.25" customHeight="1">
      <c r="A327" s="416">
        <f t="shared" si="9"/>
        <v>314</v>
      </c>
      <c r="B327" s="738"/>
      <c r="C327" s="739"/>
      <c r="D327" s="738"/>
      <c r="E327" s="739"/>
      <c r="F327" s="407"/>
      <c r="G327" s="408"/>
      <c r="H327" s="407"/>
      <c r="I327" s="409"/>
      <c r="J327" s="410"/>
      <c r="K327" s="411"/>
      <c r="L327" s="412"/>
      <c r="M327" s="412"/>
      <c r="N327" s="413"/>
      <c r="O327" s="414"/>
      <c r="P327" s="415"/>
      <c r="Q327" s="411"/>
      <c r="R327" s="740"/>
      <c r="S327" s="741"/>
      <c r="T327" s="741"/>
      <c r="U327" s="739"/>
    </row>
    <row r="328" spans="1:21" s="392" customFormat="1" ht="23.25" customHeight="1">
      <c r="A328" s="416">
        <f t="shared" si="9"/>
        <v>315</v>
      </c>
      <c r="B328" s="738"/>
      <c r="C328" s="739"/>
      <c r="D328" s="738"/>
      <c r="E328" s="739"/>
      <c r="F328" s="407"/>
      <c r="G328" s="408"/>
      <c r="H328" s="407"/>
      <c r="I328" s="409"/>
      <c r="J328" s="410"/>
      <c r="K328" s="411"/>
      <c r="L328" s="412"/>
      <c r="M328" s="412"/>
      <c r="N328" s="413"/>
      <c r="O328" s="414"/>
      <c r="P328" s="415"/>
      <c r="Q328" s="411"/>
      <c r="R328" s="740"/>
      <c r="S328" s="741"/>
      <c r="T328" s="741"/>
      <c r="U328" s="739"/>
    </row>
    <row r="329" spans="1:21" s="392" customFormat="1" ht="23.25" customHeight="1">
      <c r="A329" s="416">
        <f t="shared" si="9"/>
        <v>316</v>
      </c>
      <c r="B329" s="738"/>
      <c r="C329" s="739"/>
      <c r="D329" s="738"/>
      <c r="E329" s="739"/>
      <c r="F329" s="407"/>
      <c r="G329" s="408"/>
      <c r="H329" s="407"/>
      <c r="I329" s="409"/>
      <c r="J329" s="410"/>
      <c r="K329" s="411"/>
      <c r="L329" s="412"/>
      <c r="M329" s="412"/>
      <c r="N329" s="413"/>
      <c r="O329" s="414"/>
      <c r="P329" s="415"/>
      <c r="Q329" s="411"/>
      <c r="R329" s="740"/>
      <c r="S329" s="741"/>
      <c r="T329" s="741"/>
      <c r="U329" s="739"/>
    </row>
    <row r="330" spans="1:21" s="392" customFormat="1" ht="23.25" customHeight="1">
      <c r="A330" s="416">
        <f t="shared" si="9"/>
        <v>317</v>
      </c>
      <c r="B330" s="738"/>
      <c r="C330" s="739"/>
      <c r="D330" s="738"/>
      <c r="E330" s="739"/>
      <c r="F330" s="407"/>
      <c r="G330" s="408"/>
      <c r="H330" s="407"/>
      <c r="I330" s="409"/>
      <c r="J330" s="410"/>
      <c r="K330" s="411"/>
      <c r="L330" s="412"/>
      <c r="M330" s="412"/>
      <c r="N330" s="413"/>
      <c r="O330" s="414"/>
      <c r="P330" s="415"/>
      <c r="Q330" s="411"/>
      <c r="R330" s="740"/>
      <c r="S330" s="741"/>
      <c r="T330" s="741"/>
      <c r="U330" s="739"/>
    </row>
    <row r="331" spans="1:21" s="392" customFormat="1" ht="23.25" customHeight="1">
      <c r="A331" s="416">
        <f t="shared" si="9"/>
        <v>318</v>
      </c>
      <c r="B331" s="738"/>
      <c r="C331" s="739"/>
      <c r="D331" s="738"/>
      <c r="E331" s="739"/>
      <c r="F331" s="407"/>
      <c r="G331" s="408"/>
      <c r="H331" s="407"/>
      <c r="I331" s="409"/>
      <c r="J331" s="410"/>
      <c r="K331" s="411"/>
      <c r="L331" s="412"/>
      <c r="M331" s="412"/>
      <c r="N331" s="413"/>
      <c r="O331" s="414"/>
      <c r="P331" s="415"/>
      <c r="Q331" s="411"/>
      <c r="R331" s="740"/>
      <c r="S331" s="741"/>
      <c r="T331" s="741"/>
      <c r="U331" s="739"/>
    </row>
    <row r="332" spans="1:21" s="392" customFormat="1" ht="23.25" customHeight="1">
      <c r="A332" s="416">
        <f t="shared" si="9"/>
        <v>319</v>
      </c>
      <c r="B332" s="738"/>
      <c r="C332" s="739"/>
      <c r="D332" s="738"/>
      <c r="E332" s="739"/>
      <c r="F332" s="407"/>
      <c r="G332" s="408"/>
      <c r="H332" s="407"/>
      <c r="I332" s="409"/>
      <c r="J332" s="410"/>
      <c r="K332" s="411"/>
      <c r="L332" s="412"/>
      <c r="M332" s="412"/>
      <c r="N332" s="413"/>
      <c r="O332" s="414"/>
      <c r="P332" s="415"/>
      <c r="Q332" s="411"/>
      <c r="R332" s="740"/>
      <c r="S332" s="741"/>
      <c r="T332" s="741"/>
      <c r="U332" s="739"/>
    </row>
    <row r="333" spans="1:21" s="392" customFormat="1" ht="23.25" customHeight="1">
      <c r="A333" s="416">
        <f t="shared" si="9"/>
        <v>320</v>
      </c>
      <c r="B333" s="738"/>
      <c r="C333" s="739"/>
      <c r="D333" s="738"/>
      <c r="E333" s="739"/>
      <c r="F333" s="407"/>
      <c r="G333" s="408"/>
      <c r="H333" s="407"/>
      <c r="I333" s="409"/>
      <c r="J333" s="410"/>
      <c r="K333" s="411"/>
      <c r="L333" s="412"/>
      <c r="M333" s="412"/>
      <c r="N333" s="413"/>
      <c r="O333" s="414"/>
      <c r="P333" s="415"/>
      <c r="Q333" s="411"/>
      <c r="R333" s="740"/>
      <c r="S333" s="741"/>
      <c r="T333" s="741"/>
      <c r="U333" s="739"/>
    </row>
    <row r="334" spans="1:21" s="392" customFormat="1" ht="23.25" customHeight="1">
      <c r="A334" s="416">
        <f t="shared" si="9"/>
        <v>321</v>
      </c>
      <c r="B334" s="738"/>
      <c r="C334" s="739"/>
      <c r="D334" s="738"/>
      <c r="E334" s="739"/>
      <c r="F334" s="407"/>
      <c r="G334" s="408"/>
      <c r="H334" s="407"/>
      <c r="I334" s="409"/>
      <c r="J334" s="410"/>
      <c r="K334" s="411"/>
      <c r="L334" s="412"/>
      <c r="M334" s="412"/>
      <c r="N334" s="413"/>
      <c r="O334" s="414"/>
      <c r="P334" s="415"/>
      <c r="Q334" s="411"/>
      <c r="R334" s="740"/>
      <c r="S334" s="741"/>
      <c r="T334" s="741"/>
      <c r="U334" s="739"/>
    </row>
    <row r="335" spans="1:21" s="392" customFormat="1" ht="23.25" customHeight="1">
      <c r="A335" s="416">
        <f t="shared" si="9"/>
        <v>322</v>
      </c>
      <c r="B335" s="738"/>
      <c r="C335" s="739"/>
      <c r="D335" s="738"/>
      <c r="E335" s="739"/>
      <c r="F335" s="407"/>
      <c r="G335" s="408"/>
      <c r="H335" s="407"/>
      <c r="I335" s="409"/>
      <c r="J335" s="410"/>
      <c r="K335" s="411"/>
      <c r="L335" s="412"/>
      <c r="M335" s="412"/>
      <c r="N335" s="413"/>
      <c r="O335" s="414"/>
      <c r="P335" s="415"/>
      <c r="Q335" s="411"/>
      <c r="R335" s="740"/>
      <c r="S335" s="741"/>
      <c r="T335" s="741"/>
      <c r="U335" s="739"/>
    </row>
    <row r="336" spans="1:21" s="392" customFormat="1" ht="23.25" customHeight="1">
      <c r="A336" s="416">
        <f t="shared" si="9"/>
        <v>323</v>
      </c>
      <c r="B336" s="738"/>
      <c r="C336" s="739"/>
      <c r="D336" s="738"/>
      <c r="E336" s="739"/>
      <c r="F336" s="407"/>
      <c r="G336" s="408"/>
      <c r="H336" s="407"/>
      <c r="I336" s="409"/>
      <c r="J336" s="410"/>
      <c r="K336" s="411"/>
      <c r="L336" s="412"/>
      <c r="M336" s="412"/>
      <c r="N336" s="413"/>
      <c r="O336" s="414"/>
      <c r="P336" s="415"/>
      <c r="Q336" s="411"/>
      <c r="R336" s="740"/>
      <c r="S336" s="741"/>
      <c r="T336" s="741"/>
      <c r="U336" s="739"/>
    </row>
    <row r="337" spans="1:21" s="392" customFormat="1" ht="23.25" customHeight="1">
      <c r="A337" s="416">
        <f t="shared" si="9"/>
        <v>324</v>
      </c>
      <c r="B337" s="738"/>
      <c r="C337" s="739"/>
      <c r="D337" s="738"/>
      <c r="E337" s="739"/>
      <c r="F337" s="407"/>
      <c r="G337" s="408"/>
      <c r="H337" s="407"/>
      <c r="I337" s="409"/>
      <c r="J337" s="410"/>
      <c r="K337" s="411"/>
      <c r="L337" s="412"/>
      <c r="M337" s="412"/>
      <c r="N337" s="413"/>
      <c r="O337" s="414"/>
      <c r="P337" s="415"/>
      <c r="Q337" s="411"/>
      <c r="R337" s="740"/>
      <c r="S337" s="741"/>
      <c r="T337" s="741"/>
      <c r="U337" s="739"/>
    </row>
    <row r="338" spans="1:21" s="392" customFormat="1" ht="23.25" customHeight="1">
      <c r="A338" s="416">
        <f t="shared" si="9"/>
        <v>325</v>
      </c>
      <c r="B338" s="738"/>
      <c r="C338" s="739"/>
      <c r="D338" s="738"/>
      <c r="E338" s="739"/>
      <c r="F338" s="407"/>
      <c r="G338" s="408"/>
      <c r="H338" s="407"/>
      <c r="I338" s="409"/>
      <c r="J338" s="410"/>
      <c r="K338" s="411"/>
      <c r="L338" s="412"/>
      <c r="M338" s="412"/>
      <c r="N338" s="413"/>
      <c r="O338" s="414"/>
      <c r="P338" s="415"/>
      <c r="Q338" s="411"/>
      <c r="R338" s="740"/>
      <c r="S338" s="741"/>
      <c r="T338" s="741"/>
      <c r="U338" s="739"/>
    </row>
    <row r="339" spans="1:21" s="392" customFormat="1" ht="23.25" customHeight="1">
      <c r="A339" s="416">
        <f t="shared" si="9"/>
        <v>326</v>
      </c>
      <c r="B339" s="738"/>
      <c r="C339" s="739"/>
      <c r="D339" s="738"/>
      <c r="E339" s="739"/>
      <c r="F339" s="407"/>
      <c r="G339" s="408"/>
      <c r="H339" s="407"/>
      <c r="I339" s="409"/>
      <c r="J339" s="410"/>
      <c r="K339" s="411"/>
      <c r="L339" s="412"/>
      <c r="M339" s="412"/>
      <c r="N339" s="413"/>
      <c r="O339" s="414"/>
      <c r="P339" s="415"/>
      <c r="Q339" s="411"/>
      <c r="R339" s="740"/>
      <c r="S339" s="741"/>
      <c r="T339" s="741"/>
      <c r="U339" s="739"/>
    </row>
    <row r="340" spans="1:21" s="392" customFormat="1" ht="23.25" customHeight="1">
      <c r="A340" s="416">
        <f t="shared" si="9"/>
        <v>327</v>
      </c>
      <c r="B340" s="738"/>
      <c r="C340" s="739"/>
      <c r="D340" s="738"/>
      <c r="E340" s="739"/>
      <c r="F340" s="407"/>
      <c r="G340" s="408"/>
      <c r="H340" s="407"/>
      <c r="I340" s="409"/>
      <c r="J340" s="410"/>
      <c r="K340" s="411"/>
      <c r="L340" s="412"/>
      <c r="M340" s="412"/>
      <c r="N340" s="413"/>
      <c r="O340" s="414"/>
      <c r="P340" s="415"/>
      <c r="Q340" s="411"/>
      <c r="R340" s="740"/>
      <c r="S340" s="741"/>
      <c r="T340" s="741"/>
      <c r="U340" s="739"/>
    </row>
    <row r="341" spans="1:21" s="392" customFormat="1" ht="23.25" customHeight="1">
      <c r="A341" s="416">
        <f t="shared" si="9"/>
        <v>328</v>
      </c>
      <c r="B341" s="738"/>
      <c r="C341" s="739"/>
      <c r="D341" s="738"/>
      <c r="E341" s="739"/>
      <c r="F341" s="407"/>
      <c r="G341" s="408"/>
      <c r="H341" s="407"/>
      <c r="I341" s="409"/>
      <c r="J341" s="410"/>
      <c r="K341" s="411"/>
      <c r="L341" s="412"/>
      <c r="M341" s="412"/>
      <c r="N341" s="413"/>
      <c r="O341" s="414"/>
      <c r="P341" s="415"/>
      <c r="Q341" s="411"/>
      <c r="R341" s="740"/>
      <c r="S341" s="741"/>
      <c r="T341" s="741"/>
      <c r="U341" s="739"/>
    </row>
    <row r="342" spans="1:21" s="392" customFormat="1" ht="23.25" customHeight="1">
      <c r="A342" s="416">
        <f t="shared" si="9"/>
        <v>329</v>
      </c>
      <c r="B342" s="738"/>
      <c r="C342" s="739"/>
      <c r="D342" s="738"/>
      <c r="E342" s="739"/>
      <c r="F342" s="407"/>
      <c r="G342" s="408"/>
      <c r="H342" s="407"/>
      <c r="I342" s="409"/>
      <c r="J342" s="410"/>
      <c r="K342" s="411"/>
      <c r="L342" s="412"/>
      <c r="M342" s="412"/>
      <c r="N342" s="413"/>
      <c r="O342" s="414"/>
      <c r="P342" s="415"/>
      <c r="Q342" s="411"/>
      <c r="R342" s="740"/>
      <c r="S342" s="741"/>
      <c r="T342" s="741"/>
      <c r="U342" s="739"/>
    </row>
    <row r="343" spans="1:21" s="392" customFormat="1" ht="23.25" customHeight="1">
      <c r="A343" s="416">
        <f t="shared" si="9"/>
        <v>330</v>
      </c>
      <c r="B343" s="738"/>
      <c r="C343" s="739"/>
      <c r="D343" s="738"/>
      <c r="E343" s="739"/>
      <c r="F343" s="407"/>
      <c r="G343" s="408"/>
      <c r="H343" s="407"/>
      <c r="I343" s="409"/>
      <c r="J343" s="410"/>
      <c r="K343" s="411"/>
      <c r="L343" s="412"/>
      <c r="M343" s="412"/>
      <c r="N343" s="413"/>
      <c r="O343" s="414"/>
      <c r="P343" s="415"/>
      <c r="Q343" s="411"/>
      <c r="R343" s="740"/>
      <c r="S343" s="741"/>
      <c r="T343" s="741"/>
      <c r="U343" s="739"/>
    </row>
    <row r="344" spans="1:21" s="392" customFormat="1" ht="23.25" customHeight="1">
      <c r="A344" s="416">
        <f t="shared" si="9"/>
        <v>331</v>
      </c>
      <c r="B344" s="738"/>
      <c r="C344" s="739"/>
      <c r="D344" s="738"/>
      <c r="E344" s="739"/>
      <c r="F344" s="407"/>
      <c r="G344" s="408"/>
      <c r="H344" s="407"/>
      <c r="I344" s="409"/>
      <c r="J344" s="410"/>
      <c r="K344" s="411"/>
      <c r="L344" s="412"/>
      <c r="M344" s="412"/>
      <c r="N344" s="413"/>
      <c r="O344" s="414"/>
      <c r="P344" s="415"/>
      <c r="Q344" s="411"/>
      <c r="R344" s="740"/>
      <c r="S344" s="741"/>
      <c r="T344" s="741"/>
      <c r="U344" s="739"/>
    </row>
    <row r="345" spans="1:21" s="392" customFormat="1" ht="23.25" customHeight="1">
      <c r="A345" s="416">
        <f t="shared" si="9"/>
        <v>332</v>
      </c>
      <c r="B345" s="738"/>
      <c r="C345" s="739"/>
      <c r="D345" s="738"/>
      <c r="E345" s="739"/>
      <c r="F345" s="407"/>
      <c r="G345" s="408"/>
      <c r="H345" s="407"/>
      <c r="I345" s="409"/>
      <c r="J345" s="410"/>
      <c r="K345" s="411"/>
      <c r="L345" s="412"/>
      <c r="M345" s="412"/>
      <c r="N345" s="413"/>
      <c r="O345" s="414"/>
      <c r="P345" s="415"/>
      <c r="Q345" s="411"/>
      <c r="R345" s="740"/>
      <c r="S345" s="741"/>
      <c r="T345" s="741"/>
      <c r="U345" s="739"/>
    </row>
    <row r="346" spans="1:21" s="392" customFormat="1" ht="23.25" customHeight="1">
      <c r="A346" s="416">
        <f t="shared" si="9"/>
        <v>333</v>
      </c>
      <c r="B346" s="738"/>
      <c r="C346" s="739"/>
      <c r="D346" s="738"/>
      <c r="E346" s="739"/>
      <c r="F346" s="407"/>
      <c r="G346" s="408"/>
      <c r="H346" s="407"/>
      <c r="I346" s="409"/>
      <c r="J346" s="410"/>
      <c r="K346" s="411"/>
      <c r="L346" s="412"/>
      <c r="M346" s="412"/>
      <c r="N346" s="413"/>
      <c r="O346" s="414"/>
      <c r="P346" s="415"/>
      <c r="Q346" s="411"/>
      <c r="R346" s="740"/>
      <c r="S346" s="741"/>
      <c r="T346" s="741"/>
      <c r="U346" s="739"/>
    </row>
    <row r="347" spans="1:21" s="392" customFormat="1" ht="23.25" customHeight="1">
      <c r="A347" s="416">
        <f t="shared" si="9"/>
        <v>334</v>
      </c>
      <c r="B347" s="738"/>
      <c r="C347" s="739"/>
      <c r="D347" s="738"/>
      <c r="E347" s="739"/>
      <c r="F347" s="407"/>
      <c r="G347" s="408"/>
      <c r="H347" s="407"/>
      <c r="I347" s="409"/>
      <c r="J347" s="410"/>
      <c r="K347" s="411"/>
      <c r="L347" s="412"/>
      <c r="M347" s="412"/>
      <c r="N347" s="413"/>
      <c r="O347" s="414"/>
      <c r="P347" s="415"/>
      <c r="Q347" s="411"/>
      <c r="R347" s="740"/>
      <c r="S347" s="741"/>
      <c r="T347" s="741"/>
      <c r="U347" s="739"/>
    </row>
    <row r="348" spans="1:21" s="392" customFormat="1" ht="23.25" customHeight="1">
      <c r="A348" s="416">
        <f t="shared" si="9"/>
        <v>335</v>
      </c>
      <c r="B348" s="738"/>
      <c r="C348" s="739"/>
      <c r="D348" s="738"/>
      <c r="E348" s="739"/>
      <c r="F348" s="407"/>
      <c r="G348" s="408"/>
      <c r="H348" s="407"/>
      <c r="I348" s="409"/>
      <c r="J348" s="410"/>
      <c r="K348" s="411"/>
      <c r="L348" s="412"/>
      <c r="M348" s="412"/>
      <c r="N348" s="413"/>
      <c r="O348" s="414"/>
      <c r="P348" s="415"/>
      <c r="Q348" s="411"/>
      <c r="R348" s="740"/>
      <c r="S348" s="741"/>
      <c r="T348" s="741"/>
      <c r="U348" s="739"/>
    </row>
    <row r="349" spans="1:21" s="392" customFormat="1" ht="23.25" customHeight="1">
      <c r="A349" s="416">
        <f t="shared" si="9"/>
        <v>336</v>
      </c>
      <c r="B349" s="738"/>
      <c r="C349" s="739"/>
      <c r="D349" s="738"/>
      <c r="E349" s="739"/>
      <c r="F349" s="407"/>
      <c r="G349" s="408"/>
      <c r="H349" s="407"/>
      <c r="I349" s="409"/>
      <c r="J349" s="410"/>
      <c r="K349" s="411"/>
      <c r="L349" s="412"/>
      <c r="M349" s="412"/>
      <c r="N349" s="413"/>
      <c r="O349" s="414"/>
      <c r="P349" s="415"/>
      <c r="Q349" s="411"/>
      <c r="R349" s="740"/>
      <c r="S349" s="741"/>
      <c r="T349" s="741"/>
      <c r="U349" s="739"/>
    </row>
    <row r="350" spans="1:21" s="392" customFormat="1" ht="23.25" customHeight="1">
      <c r="A350" s="416">
        <f t="shared" si="9"/>
        <v>337</v>
      </c>
      <c r="B350" s="738"/>
      <c r="C350" s="739"/>
      <c r="D350" s="738"/>
      <c r="E350" s="739"/>
      <c r="F350" s="407"/>
      <c r="G350" s="408"/>
      <c r="H350" s="407"/>
      <c r="I350" s="409"/>
      <c r="J350" s="410"/>
      <c r="K350" s="411"/>
      <c r="L350" s="412"/>
      <c r="M350" s="412"/>
      <c r="N350" s="413"/>
      <c r="O350" s="414"/>
      <c r="P350" s="415"/>
      <c r="Q350" s="411"/>
      <c r="R350" s="740"/>
      <c r="S350" s="741"/>
      <c r="T350" s="741"/>
      <c r="U350" s="739"/>
    </row>
    <row r="351" spans="1:21" s="392" customFormat="1" ht="23.25" customHeight="1">
      <c r="A351" s="416">
        <f t="shared" si="9"/>
        <v>338</v>
      </c>
      <c r="B351" s="738"/>
      <c r="C351" s="739"/>
      <c r="D351" s="738"/>
      <c r="E351" s="739"/>
      <c r="F351" s="407"/>
      <c r="G351" s="408"/>
      <c r="H351" s="407"/>
      <c r="I351" s="409"/>
      <c r="J351" s="410"/>
      <c r="K351" s="411"/>
      <c r="L351" s="412"/>
      <c r="M351" s="412"/>
      <c r="N351" s="413"/>
      <c r="O351" s="414"/>
      <c r="P351" s="415"/>
      <c r="Q351" s="411"/>
      <c r="R351" s="740"/>
      <c r="S351" s="741"/>
      <c r="T351" s="741"/>
      <c r="U351" s="739"/>
    </row>
    <row r="352" spans="1:21" s="392" customFormat="1" ht="23.25" customHeight="1">
      <c r="A352" s="416">
        <f t="shared" si="9"/>
        <v>339</v>
      </c>
      <c r="B352" s="738"/>
      <c r="C352" s="739"/>
      <c r="D352" s="738"/>
      <c r="E352" s="739"/>
      <c r="F352" s="407"/>
      <c r="G352" s="408"/>
      <c r="H352" s="407"/>
      <c r="I352" s="409"/>
      <c r="J352" s="410"/>
      <c r="K352" s="411"/>
      <c r="L352" s="412"/>
      <c r="M352" s="412"/>
      <c r="N352" s="413"/>
      <c r="O352" s="414"/>
      <c r="P352" s="415"/>
      <c r="Q352" s="411"/>
      <c r="R352" s="740"/>
      <c r="S352" s="741"/>
      <c r="T352" s="741"/>
      <c r="U352" s="739"/>
    </row>
    <row r="353" spans="1:21" s="392" customFormat="1" ht="23.25" customHeight="1">
      <c r="A353" s="416">
        <f t="shared" si="9"/>
        <v>340</v>
      </c>
      <c r="B353" s="738"/>
      <c r="C353" s="739"/>
      <c r="D353" s="738"/>
      <c r="E353" s="739"/>
      <c r="F353" s="407"/>
      <c r="G353" s="408"/>
      <c r="H353" s="407"/>
      <c r="I353" s="409"/>
      <c r="J353" s="410"/>
      <c r="K353" s="411"/>
      <c r="L353" s="412"/>
      <c r="M353" s="412"/>
      <c r="N353" s="413"/>
      <c r="O353" s="414"/>
      <c r="P353" s="415"/>
      <c r="Q353" s="411"/>
      <c r="R353" s="740"/>
      <c r="S353" s="741"/>
      <c r="T353" s="741"/>
      <c r="U353" s="739"/>
    </row>
    <row r="354" spans="1:21" s="392" customFormat="1" ht="23.25" customHeight="1">
      <c r="A354" s="416">
        <f t="shared" si="9"/>
        <v>341</v>
      </c>
      <c r="B354" s="738"/>
      <c r="C354" s="739"/>
      <c r="D354" s="738"/>
      <c r="E354" s="739"/>
      <c r="F354" s="407"/>
      <c r="G354" s="408"/>
      <c r="H354" s="407"/>
      <c r="I354" s="409"/>
      <c r="J354" s="410"/>
      <c r="K354" s="411"/>
      <c r="L354" s="412"/>
      <c r="M354" s="412"/>
      <c r="N354" s="413"/>
      <c r="O354" s="414"/>
      <c r="P354" s="415"/>
      <c r="Q354" s="411"/>
      <c r="R354" s="740"/>
      <c r="S354" s="741"/>
      <c r="T354" s="741"/>
      <c r="U354" s="739"/>
    </row>
    <row r="355" spans="1:21" s="392" customFormat="1" ht="23.25" customHeight="1">
      <c r="A355" s="416">
        <f>A354+1</f>
        <v>342</v>
      </c>
      <c r="B355" s="738"/>
      <c r="C355" s="739"/>
      <c r="D355" s="738"/>
      <c r="E355" s="739"/>
      <c r="F355" s="407"/>
      <c r="G355" s="408"/>
      <c r="H355" s="407"/>
      <c r="I355" s="409"/>
      <c r="J355" s="410"/>
      <c r="K355" s="411"/>
      <c r="L355" s="412"/>
      <c r="M355" s="412"/>
      <c r="N355" s="413"/>
      <c r="O355" s="414"/>
      <c r="P355" s="415"/>
      <c r="Q355" s="411"/>
      <c r="R355" s="740"/>
      <c r="S355" s="741"/>
      <c r="T355" s="741"/>
      <c r="U355" s="739"/>
    </row>
    <row r="356" spans="1:21" s="392" customFormat="1" ht="23.25" customHeight="1">
      <c r="A356" s="416">
        <f t="shared" ref="A356:A384" si="10">A355+1</f>
        <v>343</v>
      </c>
      <c r="B356" s="738"/>
      <c r="C356" s="739"/>
      <c r="D356" s="738"/>
      <c r="E356" s="739"/>
      <c r="F356" s="407"/>
      <c r="G356" s="408"/>
      <c r="H356" s="407"/>
      <c r="I356" s="409"/>
      <c r="J356" s="410"/>
      <c r="K356" s="411"/>
      <c r="L356" s="412"/>
      <c r="M356" s="412"/>
      <c r="N356" s="413"/>
      <c r="O356" s="414"/>
      <c r="P356" s="415"/>
      <c r="Q356" s="411"/>
      <c r="R356" s="740"/>
      <c r="S356" s="741"/>
      <c r="T356" s="741"/>
      <c r="U356" s="739"/>
    </row>
    <row r="357" spans="1:21" s="392" customFormat="1" ht="23.25" customHeight="1">
      <c r="A357" s="416">
        <f t="shared" si="10"/>
        <v>344</v>
      </c>
      <c r="B357" s="738"/>
      <c r="C357" s="739"/>
      <c r="D357" s="738"/>
      <c r="E357" s="739"/>
      <c r="F357" s="407"/>
      <c r="G357" s="408"/>
      <c r="H357" s="407"/>
      <c r="I357" s="409"/>
      <c r="J357" s="410"/>
      <c r="K357" s="411"/>
      <c r="L357" s="412"/>
      <c r="M357" s="412"/>
      <c r="N357" s="413"/>
      <c r="O357" s="414"/>
      <c r="P357" s="415"/>
      <c r="Q357" s="411"/>
      <c r="R357" s="740"/>
      <c r="S357" s="741"/>
      <c r="T357" s="741"/>
      <c r="U357" s="739"/>
    </row>
    <row r="358" spans="1:21" s="392" customFormat="1" ht="23.25" customHeight="1">
      <c r="A358" s="416">
        <f t="shared" si="10"/>
        <v>345</v>
      </c>
      <c r="B358" s="738"/>
      <c r="C358" s="739"/>
      <c r="D358" s="738"/>
      <c r="E358" s="739"/>
      <c r="F358" s="407"/>
      <c r="G358" s="408"/>
      <c r="H358" s="407"/>
      <c r="I358" s="409"/>
      <c r="J358" s="410"/>
      <c r="K358" s="411"/>
      <c r="L358" s="412"/>
      <c r="M358" s="412"/>
      <c r="N358" s="413"/>
      <c r="O358" s="414"/>
      <c r="P358" s="415"/>
      <c r="Q358" s="411"/>
      <c r="R358" s="740"/>
      <c r="S358" s="741"/>
      <c r="T358" s="741"/>
      <c r="U358" s="739"/>
    </row>
    <row r="359" spans="1:21" s="392" customFormat="1" ht="23.25" customHeight="1">
      <c r="A359" s="416">
        <f t="shared" si="10"/>
        <v>346</v>
      </c>
      <c r="B359" s="738"/>
      <c r="C359" s="739"/>
      <c r="D359" s="738"/>
      <c r="E359" s="739"/>
      <c r="F359" s="407"/>
      <c r="G359" s="408"/>
      <c r="H359" s="407"/>
      <c r="I359" s="409"/>
      <c r="J359" s="410"/>
      <c r="K359" s="411"/>
      <c r="L359" s="412"/>
      <c r="M359" s="412"/>
      <c r="N359" s="413"/>
      <c r="O359" s="414"/>
      <c r="P359" s="415"/>
      <c r="Q359" s="411"/>
      <c r="R359" s="740"/>
      <c r="S359" s="741"/>
      <c r="T359" s="741"/>
      <c r="U359" s="739"/>
    </row>
    <row r="360" spans="1:21" s="392" customFormat="1" ht="23.25" customHeight="1">
      <c r="A360" s="416">
        <f t="shared" si="10"/>
        <v>347</v>
      </c>
      <c r="B360" s="738"/>
      <c r="C360" s="739"/>
      <c r="D360" s="738"/>
      <c r="E360" s="739"/>
      <c r="F360" s="407"/>
      <c r="G360" s="408"/>
      <c r="H360" s="407"/>
      <c r="I360" s="409"/>
      <c r="J360" s="410"/>
      <c r="K360" s="411"/>
      <c r="L360" s="412"/>
      <c r="M360" s="412"/>
      <c r="N360" s="413"/>
      <c r="O360" s="414"/>
      <c r="P360" s="415"/>
      <c r="Q360" s="411"/>
      <c r="R360" s="740"/>
      <c r="S360" s="741"/>
      <c r="T360" s="741"/>
      <c r="U360" s="739"/>
    </row>
    <row r="361" spans="1:21" s="392" customFormat="1" ht="23.25" customHeight="1">
      <c r="A361" s="416">
        <f t="shared" si="10"/>
        <v>348</v>
      </c>
      <c r="B361" s="738"/>
      <c r="C361" s="739"/>
      <c r="D361" s="738"/>
      <c r="E361" s="739"/>
      <c r="F361" s="407"/>
      <c r="G361" s="408"/>
      <c r="H361" s="407"/>
      <c r="I361" s="409"/>
      <c r="J361" s="410"/>
      <c r="K361" s="411"/>
      <c r="L361" s="412"/>
      <c r="M361" s="412"/>
      <c r="N361" s="413"/>
      <c r="O361" s="414"/>
      <c r="P361" s="415"/>
      <c r="Q361" s="411"/>
      <c r="R361" s="740"/>
      <c r="S361" s="741"/>
      <c r="T361" s="741"/>
      <c r="U361" s="739"/>
    </row>
    <row r="362" spans="1:21" s="392" customFormat="1" ht="23.25" customHeight="1">
      <c r="A362" s="416">
        <f t="shared" si="10"/>
        <v>349</v>
      </c>
      <c r="B362" s="738"/>
      <c r="C362" s="739"/>
      <c r="D362" s="738"/>
      <c r="E362" s="739"/>
      <c r="F362" s="407"/>
      <c r="G362" s="408"/>
      <c r="H362" s="407"/>
      <c r="I362" s="409"/>
      <c r="J362" s="410"/>
      <c r="K362" s="411"/>
      <c r="L362" s="412"/>
      <c r="M362" s="412"/>
      <c r="N362" s="413"/>
      <c r="O362" s="414"/>
      <c r="P362" s="415"/>
      <c r="Q362" s="411"/>
      <c r="R362" s="740"/>
      <c r="S362" s="741"/>
      <c r="T362" s="741"/>
      <c r="U362" s="739"/>
    </row>
    <row r="363" spans="1:21" s="392" customFormat="1" ht="23.25" customHeight="1">
      <c r="A363" s="416">
        <f t="shared" si="10"/>
        <v>350</v>
      </c>
      <c r="B363" s="738"/>
      <c r="C363" s="739"/>
      <c r="D363" s="738"/>
      <c r="E363" s="739"/>
      <c r="F363" s="407"/>
      <c r="G363" s="408"/>
      <c r="H363" s="407"/>
      <c r="I363" s="409"/>
      <c r="J363" s="410"/>
      <c r="K363" s="411"/>
      <c r="L363" s="412"/>
      <c r="M363" s="412"/>
      <c r="N363" s="413"/>
      <c r="O363" s="414"/>
      <c r="P363" s="415"/>
      <c r="Q363" s="411"/>
      <c r="R363" s="740"/>
      <c r="S363" s="741"/>
      <c r="T363" s="741"/>
      <c r="U363" s="739"/>
    </row>
    <row r="364" spans="1:21" s="392" customFormat="1" ht="23.25" customHeight="1">
      <c r="A364" s="416">
        <f t="shared" si="10"/>
        <v>351</v>
      </c>
      <c r="B364" s="738"/>
      <c r="C364" s="739"/>
      <c r="D364" s="738"/>
      <c r="E364" s="739"/>
      <c r="F364" s="407"/>
      <c r="G364" s="408"/>
      <c r="H364" s="407"/>
      <c r="I364" s="409"/>
      <c r="J364" s="410"/>
      <c r="K364" s="411"/>
      <c r="L364" s="412"/>
      <c r="M364" s="412"/>
      <c r="N364" s="413"/>
      <c r="O364" s="414"/>
      <c r="P364" s="415"/>
      <c r="Q364" s="411"/>
      <c r="R364" s="740"/>
      <c r="S364" s="741"/>
      <c r="T364" s="741"/>
      <c r="U364" s="739"/>
    </row>
    <row r="365" spans="1:21" s="392" customFormat="1" ht="23.25" customHeight="1">
      <c r="A365" s="416">
        <f t="shared" si="10"/>
        <v>352</v>
      </c>
      <c r="B365" s="738"/>
      <c r="C365" s="739"/>
      <c r="D365" s="738"/>
      <c r="E365" s="739"/>
      <c r="F365" s="407"/>
      <c r="G365" s="408"/>
      <c r="H365" s="407"/>
      <c r="I365" s="409"/>
      <c r="J365" s="410"/>
      <c r="K365" s="411"/>
      <c r="L365" s="412"/>
      <c r="M365" s="412"/>
      <c r="N365" s="413"/>
      <c r="O365" s="414"/>
      <c r="P365" s="415"/>
      <c r="Q365" s="411"/>
      <c r="R365" s="740"/>
      <c r="S365" s="741"/>
      <c r="T365" s="741"/>
      <c r="U365" s="739"/>
    </row>
    <row r="366" spans="1:21" s="392" customFormat="1" ht="23.25" customHeight="1">
      <c r="A366" s="416">
        <f t="shared" si="10"/>
        <v>353</v>
      </c>
      <c r="B366" s="738"/>
      <c r="C366" s="739"/>
      <c r="D366" s="738"/>
      <c r="E366" s="739"/>
      <c r="F366" s="407"/>
      <c r="G366" s="408"/>
      <c r="H366" s="407"/>
      <c r="I366" s="409"/>
      <c r="J366" s="410"/>
      <c r="K366" s="411"/>
      <c r="L366" s="412"/>
      <c r="M366" s="412"/>
      <c r="N366" s="413"/>
      <c r="O366" s="414"/>
      <c r="P366" s="415"/>
      <c r="Q366" s="411"/>
      <c r="R366" s="740"/>
      <c r="S366" s="741"/>
      <c r="T366" s="741"/>
      <c r="U366" s="739"/>
    </row>
    <row r="367" spans="1:21" s="392" customFormat="1" ht="23.25" customHeight="1">
      <c r="A367" s="416">
        <f t="shared" si="10"/>
        <v>354</v>
      </c>
      <c r="B367" s="738"/>
      <c r="C367" s="739"/>
      <c r="D367" s="738"/>
      <c r="E367" s="739"/>
      <c r="F367" s="407"/>
      <c r="G367" s="408"/>
      <c r="H367" s="407"/>
      <c r="I367" s="409"/>
      <c r="J367" s="410"/>
      <c r="K367" s="411"/>
      <c r="L367" s="412"/>
      <c r="M367" s="412"/>
      <c r="N367" s="413"/>
      <c r="O367" s="414"/>
      <c r="P367" s="415"/>
      <c r="Q367" s="411"/>
      <c r="R367" s="740"/>
      <c r="S367" s="741"/>
      <c r="T367" s="741"/>
      <c r="U367" s="739"/>
    </row>
    <row r="368" spans="1:21" s="392" customFormat="1" ht="23.25" customHeight="1">
      <c r="A368" s="416">
        <f t="shared" si="10"/>
        <v>355</v>
      </c>
      <c r="B368" s="738"/>
      <c r="C368" s="739"/>
      <c r="D368" s="738"/>
      <c r="E368" s="739"/>
      <c r="F368" s="407"/>
      <c r="G368" s="408"/>
      <c r="H368" s="407"/>
      <c r="I368" s="409"/>
      <c r="J368" s="410"/>
      <c r="K368" s="411"/>
      <c r="L368" s="412"/>
      <c r="M368" s="412"/>
      <c r="N368" s="413"/>
      <c r="O368" s="414"/>
      <c r="P368" s="415"/>
      <c r="Q368" s="411"/>
      <c r="R368" s="740"/>
      <c r="S368" s="741"/>
      <c r="T368" s="741"/>
      <c r="U368" s="739"/>
    </row>
    <row r="369" spans="1:21" s="392" customFormat="1" ht="23.25" customHeight="1">
      <c r="A369" s="416">
        <f t="shared" si="10"/>
        <v>356</v>
      </c>
      <c r="B369" s="738"/>
      <c r="C369" s="739"/>
      <c r="D369" s="738"/>
      <c r="E369" s="739"/>
      <c r="F369" s="407"/>
      <c r="G369" s="408"/>
      <c r="H369" s="407"/>
      <c r="I369" s="409"/>
      <c r="J369" s="410"/>
      <c r="K369" s="411"/>
      <c r="L369" s="412"/>
      <c r="M369" s="412"/>
      <c r="N369" s="413"/>
      <c r="O369" s="414"/>
      <c r="P369" s="415"/>
      <c r="Q369" s="411"/>
      <c r="R369" s="740"/>
      <c r="S369" s="741"/>
      <c r="T369" s="741"/>
      <c r="U369" s="739"/>
    </row>
    <row r="370" spans="1:21" s="392" customFormat="1" ht="23.25" customHeight="1">
      <c r="A370" s="416">
        <f t="shared" si="10"/>
        <v>357</v>
      </c>
      <c r="B370" s="738"/>
      <c r="C370" s="739"/>
      <c r="D370" s="738"/>
      <c r="E370" s="739"/>
      <c r="F370" s="407"/>
      <c r="G370" s="408"/>
      <c r="H370" s="407"/>
      <c r="I370" s="409"/>
      <c r="J370" s="410"/>
      <c r="K370" s="411"/>
      <c r="L370" s="412"/>
      <c r="M370" s="412"/>
      <c r="N370" s="413"/>
      <c r="O370" s="414"/>
      <c r="P370" s="415"/>
      <c r="Q370" s="411"/>
      <c r="R370" s="740"/>
      <c r="S370" s="741"/>
      <c r="T370" s="741"/>
      <c r="U370" s="739"/>
    </row>
    <row r="371" spans="1:21" s="392" customFormat="1" ht="23.25" customHeight="1">
      <c r="A371" s="416">
        <f t="shared" si="10"/>
        <v>358</v>
      </c>
      <c r="B371" s="738"/>
      <c r="C371" s="739"/>
      <c r="D371" s="738"/>
      <c r="E371" s="739"/>
      <c r="F371" s="407"/>
      <c r="G371" s="408"/>
      <c r="H371" s="407"/>
      <c r="I371" s="409"/>
      <c r="J371" s="410"/>
      <c r="K371" s="411"/>
      <c r="L371" s="412"/>
      <c r="M371" s="412"/>
      <c r="N371" s="413"/>
      <c r="O371" s="414"/>
      <c r="P371" s="415"/>
      <c r="Q371" s="411"/>
      <c r="R371" s="740"/>
      <c r="S371" s="741"/>
      <c r="T371" s="741"/>
      <c r="U371" s="739"/>
    </row>
    <row r="372" spans="1:21" s="392" customFormat="1" ht="23.25" customHeight="1">
      <c r="A372" s="416">
        <f t="shared" si="10"/>
        <v>359</v>
      </c>
      <c r="B372" s="738"/>
      <c r="C372" s="739"/>
      <c r="D372" s="738"/>
      <c r="E372" s="739"/>
      <c r="F372" s="407"/>
      <c r="G372" s="408"/>
      <c r="H372" s="407"/>
      <c r="I372" s="409"/>
      <c r="J372" s="410"/>
      <c r="K372" s="411"/>
      <c r="L372" s="412"/>
      <c r="M372" s="412"/>
      <c r="N372" s="413"/>
      <c r="O372" s="414"/>
      <c r="P372" s="415"/>
      <c r="Q372" s="411"/>
      <c r="R372" s="740"/>
      <c r="S372" s="741"/>
      <c r="T372" s="741"/>
      <c r="U372" s="739"/>
    </row>
    <row r="373" spans="1:21" s="392" customFormat="1" ht="23.25" customHeight="1">
      <c r="A373" s="416">
        <f t="shared" si="10"/>
        <v>360</v>
      </c>
      <c r="B373" s="738"/>
      <c r="C373" s="739"/>
      <c r="D373" s="738"/>
      <c r="E373" s="739"/>
      <c r="F373" s="407"/>
      <c r="G373" s="408"/>
      <c r="H373" s="407"/>
      <c r="I373" s="409"/>
      <c r="J373" s="410"/>
      <c r="K373" s="411"/>
      <c r="L373" s="412"/>
      <c r="M373" s="412"/>
      <c r="N373" s="413"/>
      <c r="O373" s="414"/>
      <c r="P373" s="415"/>
      <c r="Q373" s="411"/>
      <c r="R373" s="740"/>
      <c r="S373" s="741"/>
      <c r="T373" s="741"/>
      <c r="U373" s="739"/>
    </row>
    <row r="374" spans="1:21" s="392" customFormat="1" ht="23.25" customHeight="1">
      <c r="A374" s="416">
        <f t="shared" si="10"/>
        <v>361</v>
      </c>
      <c r="B374" s="738"/>
      <c r="C374" s="739"/>
      <c r="D374" s="738"/>
      <c r="E374" s="739"/>
      <c r="F374" s="407"/>
      <c r="G374" s="408"/>
      <c r="H374" s="407"/>
      <c r="I374" s="409"/>
      <c r="J374" s="410"/>
      <c r="K374" s="411"/>
      <c r="L374" s="412"/>
      <c r="M374" s="412"/>
      <c r="N374" s="413"/>
      <c r="O374" s="414"/>
      <c r="P374" s="415"/>
      <c r="Q374" s="411"/>
      <c r="R374" s="740"/>
      <c r="S374" s="741"/>
      <c r="T374" s="741"/>
      <c r="U374" s="739"/>
    </row>
    <row r="375" spans="1:21" s="392" customFormat="1" ht="23.25" customHeight="1">
      <c r="A375" s="416">
        <f t="shared" si="10"/>
        <v>362</v>
      </c>
      <c r="B375" s="738"/>
      <c r="C375" s="739"/>
      <c r="D375" s="738"/>
      <c r="E375" s="739"/>
      <c r="F375" s="407"/>
      <c r="G375" s="408"/>
      <c r="H375" s="407"/>
      <c r="I375" s="409"/>
      <c r="J375" s="410"/>
      <c r="K375" s="411"/>
      <c r="L375" s="412"/>
      <c r="M375" s="412"/>
      <c r="N375" s="413"/>
      <c r="O375" s="414"/>
      <c r="P375" s="415"/>
      <c r="Q375" s="411"/>
      <c r="R375" s="740"/>
      <c r="S375" s="741"/>
      <c r="T375" s="741"/>
      <c r="U375" s="739"/>
    </row>
    <row r="376" spans="1:21" s="392" customFormat="1" ht="23.25" customHeight="1">
      <c r="A376" s="416">
        <f t="shared" si="10"/>
        <v>363</v>
      </c>
      <c r="B376" s="738"/>
      <c r="C376" s="739"/>
      <c r="D376" s="738"/>
      <c r="E376" s="739"/>
      <c r="F376" s="407"/>
      <c r="G376" s="408"/>
      <c r="H376" s="407"/>
      <c r="I376" s="409"/>
      <c r="J376" s="410"/>
      <c r="K376" s="411"/>
      <c r="L376" s="412"/>
      <c r="M376" s="412"/>
      <c r="N376" s="413"/>
      <c r="O376" s="414"/>
      <c r="P376" s="415"/>
      <c r="Q376" s="411"/>
      <c r="R376" s="740"/>
      <c r="S376" s="741"/>
      <c r="T376" s="741"/>
      <c r="U376" s="739"/>
    </row>
    <row r="377" spans="1:21" s="392" customFormat="1" ht="23.25" customHeight="1">
      <c r="A377" s="416">
        <f t="shared" si="10"/>
        <v>364</v>
      </c>
      <c r="B377" s="738"/>
      <c r="C377" s="739"/>
      <c r="D377" s="738"/>
      <c r="E377" s="739"/>
      <c r="F377" s="407"/>
      <c r="G377" s="408"/>
      <c r="H377" s="407"/>
      <c r="I377" s="409"/>
      <c r="J377" s="410"/>
      <c r="K377" s="411"/>
      <c r="L377" s="412"/>
      <c r="M377" s="412"/>
      <c r="N377" s="413"/>
      <c r="O377" s="414"/>
      <c r="P377" s="415"/>
      <c r="Q377" s="411"/>
      <c r="R377" s="740"/>
      <c r="S377" s="741"/>
      <c r="T377" s="741"/>
      <c r="U377" s="739"/>
    </row>
    <row r="378" spans="1:21" s="392" customFormat="1" ht="23.25" customHeight="1">
      <c r="A378" s="416">
        <f t="shared" si="10"/>
        <v>365</v>
      </c>
      <c r="B378" s="738"/>
      <c r="C378" s="739"/>
      <c r="D378" s="738"/>
      <c r="E378" s="739"/>
      <c r="F378" s="407"/>
      <c r="G378" s="408"/>
      <c r="H378" s="407"/>
      <c r="I378" s="409"/>
      <c r="J378" s="410"/>
      <c r="K378" s="411"/>
      <c r="L378" s="412"/>
      <c r="M378" s="412"/>
      <c r="N378" s="413"/>
      <c r="O378" s="414"/>
      <c r="P378" s="415"/>
      <c r="Q378" s="411"/>
      <c r="R378" s="740"/>
      <c r="S378" s="741"/>
      <c r="T378" s="741"/>
      <c r="U378" s="739"/>
    </row>
    <row r="379" spans="1:21" s="392" customFormat="1" ht="23.25" customHeight="1">
      <c r="A379" s="416">
        <f t="shared" si="10"/>
        <v>366</v>
      </c>
      <c r="B379" s="738"/>
      <c r="C379" s="739"/>
      <c r="D379" s="738"/>
      <c r="E379" s="739"/>
      <c r="F379" s="407"/>
      <c r="G379" s="408"/>
      <c r="H379" s="407"/>
      <c r="I379" s="409"/>
      <c r="J379" s="410"/>
      <c r="K379" s="411"/>
      <c r="L379" s="412"/>
      <c r="M379" s="412"/>
      <c r="N379" s="413"/>
      <c r="O379" s="414"/>
      <c r="P379" s="415"/>
      <c r="Q379" s="411"/>
      <c r="R379" s="740"/>
      <c r="S379" s="741"/>
      <c r="T379" s="741"/>
      <c r="U379" s="739"/>
    </row>
    <row r="380" spans="1:21" s="392" customFormat="1" ht="23.25" customHeight="1">
      <c r="A380" s="416">
        <f t="shared" si="10"/>
        <v>367</v>
      </c>
      <c r="B380" s="738"/>
      <c r="C380" s="739"/>
      <c r="D380" s="738"/>
      <c r="E380" s="739"/>
      <c r="F380" s="407"/>
      <c r="G380" s="408"/>
      <c r="H380" s="407"/>
      <c r="I380" s="409"/>
      <c r="J380" s="410"/>
      <c r="K380" s="411"/>
      <c r="L380" s="412"/>
      <c r="M380" s="412"/>
      <c r="N380" s="413"/>
      <c r="O380" s="414"/>
      <c r="P380" s="415"/>
      <c r="Q380" s="411"/>
      <c r="R380" s="740"/>
      <c r="S380" s="741"/>
      <c r="T380" s="741"/>
      <c r="U380" s="739"/>
    </row>
    <row r="381" spans="1:21" s="392" customFormat="1" ht="23.25" customHeight="1">
      <c r="A381" s="416">
        <f t="shared" si="10"/>
        <v>368</v>
      </c>
      <c r="B381" s="738"/>
      <c r="C381" s="739"/>
      <c r="D381" s="738"/>
      <c r="E381" s="739"/>
      <c r="F381" s="407"/>
      <c r="G381" s="408"/>
      <c r="H381" s="407"/>
      <c r="I381" s="409"/>
      <c r="J381" s="410"/>
      <c r="K381" s="411"/>
      <c r="L381" s="412"/>
      <c r="M381" s="412"/>
      <c r="N381" s="413"/>
      <c r="O381" s="414"/>
      <c r="P381" s="415"/>
      <c r="Q381" s="411"/>
      <c r="R381" s="740"/>
      <c r="S381" s="741"/>
      <c r="T381" s="741"/>
      <c r="U381" s="739"/>
    </row>
    <row r="382" spans="1:21" s="392" customFormat="1" ht="23.25" customHeight="1">
      <c r="A382" s="416">
        <f t="shared" si="10"/>
        <v>369</v>
      </c>
      <c r="B382" s="738"/>
      <c r="C382" s="739"/>
      <c r="D382" s="738"/>
      <c r="E382" s="739"/>
      <c r="F382" s="407"/>
      <c r="G382" s="408"/>
      <c r="H382" s="407"/>
      <c r="I382" s="409"/>
      <c r="J382" s="410"/>
      <c r="K382" s="411"/>
      <c r="L382" s="412"/>
      <c r="M382" s="412"/>
      <c r="N382" s="413"/>
      <c r="O382" s="414"/>
      <c r="P382" s="415"/>
      <c r="Q382" s="411"/>
      <c r="R382" s="740"/>
      <c r="S382" s="741"/>
      <c r="T382" s="741"/>
      <c r="U382" s="739"/>
    </row>
    <row r="383" spans="1:21" s="392" customFormat="1" ht="23.25" customHeight="1">
      <c r="A383" s="416">
        <f t="shared" si="10"/>
        <v>370</v>
      </c>
      <c r="B383" s="738"/>
      <c r="C383" s="739"/>
      <c r="D383" s="738"/>
      <c r="E383" s="739"/>
      <c r="F383" s="407"/>
      <c r="G383" s="408"/>
      <c r="H383" s="407"/>
      <c r="I383" s="409"/>
      <c r="J383" s="410"/>
      <c r="K383" s="411"/>
      <c r="L383" s="412"/>
      <c r="M383" s="412"/>
      <c r="N383" s="413"/>
      <c r="O383" s="414"/>
      <c r="P383" s="415"/>
      <c r="Q383" s="411"/>
      <c r="R383" s="740"/>
      <c r="S383" s="741"/>
      <c r="T383" s="741"/>
      <c r="U383" s="739"/>
    </row>
    <row r="384" spans="1:21" s="392" customFormat="1" ht="23.25" customHeight="1">
      <c r="A384" s="416">
        <f t="shared" si="10"/>
        <v>371</v>
      </c>
      <c r="B384" s="738"/>
      <c r="C384" s="739"/>
      <c r="D384" s="738"/>
      <c r="E384" s="739"/>
      <c r="F384" s="407"/>
      <c r="G384" s="408"/>
      <c r="H384" s="407"/>
      <c r="I384" s="409"/>
      <c r="J384" s="410"/>
      <c r="K384" s="411"/>
      <c r="L384" s="412"/>
      <c r="M384" s="412"/>
      <c r="N384" s="413"/>
      <c r="O384" s="414"/>
      <c r="P384" s="415"/>
      <c r="Q384" s="411"/>
      <c r="R384" s="740"/>
      <c r="S384" s="741"/>
      <c r="T384" s="741"/>
      <c r="U384" s="739"/>
    </row>
    <row r="385" spans="1:21" s="392" customFormat="1" ht="23.25" customHeight="1">
      <c r="A385" s="416">
        <f>A384+1</f>
        <v>372</v>
      </c>
      <c r="B385" s="738"/>
      <c r="C385" s="739"/>
      <c r="D385" s="738"/>
      <c r="E385" s="739"/>
      <c r="F385" s="407"/>
      <c r="G385" s="408"/>
      <c r="H385" s="407"/>
      <c r="I385" s="409"/>
      <c r="J385" s="410"/>
      <c r="K385" s="411"/>
      <c r="L385" s="412"/>
      <c r="M385" s="412"/>
      <c r="N385" s="413"/>
      <c r="O385" s="414"/>
      <c r="P385" s="415"/>
      <c r="Q385" s="411"/>
      <c r="R385" s="740"/>
      <c r="S385" s="741"/>
      <c r="T385" s="741"/>
      <c r="U385" s="739"/>
    </row>
    <row r="386" spans="1:21" s="392" customFormat="1" ht="23.25" customHeight="1">
      <c r="A386" s="416">
        <f t="shared" ref="A386:A424" si="11">A385+1</f>
        <v>373</v>
      </c>
      <c r="B386" s="738"/>
      <c r="C386" s="739"/>
      <c r="D386" s="738"/>
      <c r="E386" s="739"/>
      <c r="F386" s="407"/>
      <c r="G386" s="408"/>
      <c r="H386" s="407"/>
      <c r="I386" s="409"/>
      <c r="J386" s="410"/>
      <c r="K386" s="411"/>
      <c r="L386" s="412"/>
      <c r="M386" s="412"/>
      <c r="N386" s="413"/>
      <c r="O386" s="414"/>
      <c r="P386" s="415"/>
      <c r="Q386" s="411"/>
      <c r="R386" s="740"/>
      <c r="S386" s="741"/>
      <c r="T386" s="741"/>
      <c r="U386" s="739"/>
    </row>
    <row r="387" spans="1:21" s="392" customFormat="1" ht="23.25" customHeight="1">
      <c r="A387" s="416">
        <f t="shared" si="11"/>
        <v>374</v>
      </c>
      <c r="B387" s="738"/>
      <c r="C387" s="739"/>
      <c r="D387" s="738"/>
      <c r="E387" s="739"/>
      <c r="F387" s="407"/>
      <c r="G387" s="408"/>
      <c r="H387" s="407"/>
      <c r="I387" s="409"/>
      <c r="J387" s="410"/>
      <c r="K387" s="411"/>
      <c r="L387" s="412"/>
      <c r="M387" s="412"/>
      <c r="N387" s="413"/>
      <c r="O387" s="414"/>
      <c r="P387" s="415"/>
      <c r="Q387" s="411"/>
      <c r="R387" s="740"/>
      <c r="S387" s="741"/>
      <c r="T387" s="741"/>
      <c r="U387" s="739"/>
    </row>
    <row r="388" spans="1:21" s="392" customFormat="1" ht="23.25" customHeight="1">
      <c r="A388" s="416">
        <f t="shared" si="11"/>
        <v>375</v>
      </c>
      <c r="B388" s="738"/>
      <c r="C388" s="739"/>
      <c r="D388" s="738"/>
      <c r="E388" s="739"/>
      <c r="F388" s="407"/>
      <c r="G388" s="408"/>
      <c r="H388" s="407"/>
      <c r="I388" s="409"/>
      <c r="J388" s="410"/>
      <c r="K388" s="411"/>
      <c r="L388" s="412"/>
      <c r="M388" s="412"/>
      <c r="N388" s="413"/>
      <c r="O388" s="414"/>
      <c r="P388" s="415"/>
      <c r="Q388" s="411"/>
      <c r="R388" s="740"/>
      <c r="S388" s="741"/>
      <c r="T388" s="741"/>
      <c r="U388" s="739"/>
    </row>
    <row r="389" spans="1:21" s="392" customFormat="1" ht="23.25" customHeight="1">
      <c r="A389" s="416">
        <f t="shared" si="11"/>
        <v>376</v>
      </c>
      <c r="B389" s="738"/>
      <c r="C389" s="739"/>
      <c r="D389" s="738"/>
      <c r="E389" s="739"/>
      <c r="F389" s="407"/>
      <c r="G389" s="408"/>
      <c r="H389" s="407"/>
      <c r="I389" s="409"/>
      <c r="J389" s="410"/>
      <c r="K389" s="411"/>
      <c r="L389" s="412"/>
      <c r="M389" s="412"/>
      <c r="N389" s="413"/>
      <c r="O389" s="414"/>
      <c r="P389" s="415"/>
      <c r="Q389" s="411"/>
      <c r="R389" s="740"/>
      <c r="S389" s="741"/>
      <c r="T389" s="741"/>
      <c r="U389" s="739"/>
    </row>
    <row r="390" spans="1:21" s="392" customFormat="1" ht="23.25" customHeight="1">
      <c r="A390" s="416">
        <f t="shared" si="11"/>
        <v>377</v>
      </c>
      <c r="B390" s="738"/>
      <c r="C390" s="739"/>
      <c r="D390" s="738"/>
      <c r="E390" s="739"/>
      <c r="F390" s="407"/>
      <c r="G390" s="408"/>
      <c r="H390" s="407"/>
      <c r="I390" s="409"/>
      <c r="J390" s="410"/>
      <c r="K390" s="411"/>
      <c r="L390" s="412"/>
      <c r="M390" s="412"/>
      <c r="N390" s="413"/>
      <c r="O390" s="414"/>
      <c r="P390" s="415"/>
      <c r="Q390" s="411"/>
      <c r="R390" s="740"/>
      <c r="S390" s="741"/>
      <c r="T390" s="741"/>
      <c r="U390" s="739"/>
    </row>
    <row r="391" spans="1:21" s="392" customFormat="1" ht="23.25" customHeight="1">
      <c r="A391" s="416">
        <f t="shared" si="11"/>
        <v>378</v>
      </c>
      <c r="B391" s="738"/>
      <c r="C391" s="739"/>
      <c r="D391" s="738"/>
      <c r="E391" s="739"/>
      <c r="F391" s="407"/>
      <c r="G391" s="408"/>
      <c r="H391" s="407"/>
      <c r="I391" s="409"/>
      <c r="J391" s="410"/>
      <c r="K391" s="411"/>
      <c r="L391" s="412"/>
      <c r="M391" s="412"/>
      <c r="N391" s="413"/>
      <c r="O391" s="414"/>
      <c r="P391" s="415"/>
      <c r="Q391" s="411"/>
      <c r="R391" s="740"/>
      <c r="S391" s="741"/>
      <c r="T391" s="741"/>
      <c r="U391" s="739"/>
    </row>
    <row r="392" spans="1:21" s="392" customFormat="1" ht="23.25" customHeight="1">
      <c r="A392" s="416">
        <f t="shared" si="11"/>
        <v>379</v>
      </c>
      <c r="B392" s="738"/>
      <c r="C392" s="739"/>
      <c r="D392" s="738"/>
      <c r="E392" s="739"/>
      <c r="F392" s="407"/>
      <c r="G392" s="408"/>
      <c r="H392" s="407"/>
      <c r="I392" s="409"/>
      <c r="J392" s="410"/>
      <c r="K392" s="411"/>
      <c r="L392" s="412"/>
      <c r="M392" s="412"/>
      <c r="N392" s="413"/>
      <c r="O392" s="414"/>
      <c r="P392" s="415"/>
      <c r="Q392" s="411"/>
      <c r="R392" s="740"/>
      <c r="S392" s="741"/>
      <c r="T392" s="741"/>
      <c r="U392" s="739"/>
    </row>
    <row r="393" spans="1:21" s="392" customFormat="1" ht="23.25" customHeight="1">
      <c r="A393" s="416">
        <f t="shared" si="11"/>
        <v>380</v>
      </c>
      <c r="B393" s="738"/>
      <c r="C393" s="739"/>
      <c r="D393" s="738"/>
      <c r="E393" s="739"/>
      <c r="F393" s="407"/>
      <c r="G393" s="408"/>
      <c r="H393" s="407"/>
      <c r="I393" s="409"/>
      <c r="J393" s="410"/>
      <c r="K393" s="411"/>
      <c r="L393" s="412"/>
      <c r="M393" s="412"/>
      <c r="N393" s="413"/>
      <c r="O393" s="414"/>
      <c r="P393" s="415"/>
      <c r="Q393" s="411"/>
      <c r="R393" s="740"/>
      <c r="S393" s="741"/>
      <c r="T393" s="741"/>
      <c r="U393" s="739"/>
    </row>
    <row r="394" spans="1:21" s="392" customFormat="1" ht="23.25" customHeight="1">
      <c r="A394" s="416">
        <f t="shared" si="11"/>
        <v>381</v>
      </c>
      <c r="B394" s="738"/>
      <c r="C394" s="739"/>
      <c r="D394" s="738"/>
      <c r="E394" s="739"/>
      <c r="F394" s="407"/>
      <c r="G394" s="408"/>
      <c r="H394" s="407"/>
      <c r="I394" s="409"/>
      <c r="J394" s="410"/>
      <c r="K394" s="411"/>
      <c r="L394" s="412"/>
      <c r="M394" s="412"/>
      <c r="N394" s="413"/>
      <c r="O394" s="414"/>
      <c r="P394" s="415"/>
      <c r="Q394" s="411"/>
      <c r="R394" s="740"/>
      <c r="S394" s="741"/>
      <c r="T394" s="741"/>
      <c r="U394" s="739"/>
    </row>
    <row r="395" spans="1:21" s="392" customFormat="1" ht="23.25" customHeight="1">
      <c r="A395" s="416">
        <f t="shared" si="11"/>
        <v>382</v>
      </c>
      <c r="B395" s="738"/>
      <c r="C395" s="739"/>
      <c r="D395" s="738"/>
      <c r="E395" s="739"/>
      <c r="F395" s="407"/>
      <c r="G395" s="408"/>
      <c r="H395" s="407"/>
      <c r="I395" s="409"/>
      <c r="J395" s="410"/>
      <c r="K395" s="411"/>
      <c r="L395" s="412"/>
      <c r="M395" s="412"/>
      <c r="N395" s="413"/>
      <c r="O395" s="414"/>
      <c r="P395" s="415"/>
      <c r="Q395" s="411"/>
      <c r="R395" s="740"/>
      <c r="S395" s="741"/>
      <c r="T395" s="741"/>
      <c r="U395" s="739"/>
    </row>
    <row r="396" spans="1:21" s="392" customFormat="1" ht="23.25" customHeight="1">
      <c r="A396" s="416">
        <f t="shared" si="11"/>
        <v>383</v>
      </c>
      <c r="B396" s="738"/>
      <c r="C396" s="739"/>
      <c r="D396" s="738"/>
      <c r="E396" s="739"/>
      <c r="F396" s="407"/>
      <c r="G396" s="408"/>
      <c r="H396" s="407"/>
      <c r="I396" s="409"/>
      <c r="J396" s="410"/>
      <c r="K396" s="411"/>
      <c r="L396" s="412"/>
      <c r="M396" s="412"/>
      <c r="N396" s="413"/>
      <c r="O396" s="414"/>
      <c r="P396" s="415"/>
      <c r="Q396" s="411"/>
      <c r="R396" s="740"/>
      <c r="S396" s="741"/>
      <c r="T396" s="741"/>
      <c r="U396" s="739"/>
    </row>
    <row r="397" spans="1:21" s="392" customFormat="1" ht="23.25" customHeight="1">
      <c r="A397" s="416">
        <f t="shared" si="11"/>
        <v>384</v>
      </c>
      <c r="B397" s="738"/>
      <c r="C397" s="739"/>
      <c r="D397" s="738"/>
      <c r="E397" s="739"/>
      <c r="F397" s="407"/>
      <c r="G397" s="408"/>
      <c r="H397" s="407"/>
      <c r="I397" s="409"/>
      <c r="J397" s="410"/>
      <c r="K397" s="411"/>
      <c r="L397" s="412"/>
      <c r="M397" s="412"/>
      <c r="N397" s="413"/>
      <c r="O397" s="414"/>
      <c r="P397" s="415"/>
      <c r="Q397" s="411"/>
      <c r="R397" s="740"/>
      <c r="S397" s="741"/>
      <c r="T397" s="741"/>
      <c r="U397" s="739"/>
    </row>
    <row r="398" spans="1:21" s="392" customFormat="1" ht="23.25" customHeight="1">
      <c r="A398" s="416">
        <f t="shared" si="11"/>
        <v>385</v>
      </c>
      <c r="B398" s="738"/>
      <c r="C398" s="739"/>
      <c r="D398" s="738"/>
      <c r="E398" s="739"/>
      <c r="F398" s="407"/>
      <c r="G398" s="408"/>
      <c r="H398" s="407"/>
      <c r="I398" s="409"/>
      <c r="J398" s="410"/>
      <c r="K398" s="411"/>
      <c r="L398" s="412"/>
      <c r="M398" s="412"/>
      <c r="N398" s="413"/>
      <c r="O398" s="414"/>
      <c r="P398" s="415"/>
      <c r="Q398" s="411"/>
      <c r="R398" s="740"/>
      <c r="S398" s="741"/>
      <c r="T398" s="741"/>
      <c r="U398" s="739"/>
    </row>
    <row r="399" spans="1:21" s="392" customFormat="1" ht="23.25" customHeight="1">
      <c r="A399" s="416">
        <f t="shared" si="11"/>
        <v>386</v>
      </c>
      <c r="B399" s="738"/>
      <c r="C399" s="739"/>
      <c r="D399" s="738"/>
      <c r="E399" s="739"/>
      <c r="F399" s="407"/>
      <c r="G399" s="408"/>
      <c r="H399" s="407"/>
      <c r="I399" s="409"/>
      <c r="J399" s="410"/>
      <c r="K399" s="411"/>
      <c r="L399" s="412"/>
      <c r="M399" s="412"/>
      <c r="N399" s="413"/>
      <c r="O399" s="414"/>
      <c r="P399" s="415"/>
      <c r="Q399" s="411"/>
      <c r="R399" s="740"/>
      <c r="S399" s="741"/>
      <c r="T399" s="741"/>
      <c r="U399" s="739"/>
    </row>
    <row r="400" spans="1:21" s="392" customFormat="1" ht="23.25" customHeight="1">
      <c r="A400" s="416">
        <f t="shared" si="11"/>
        <v>387</v>
      </c>
      <c r="B400" s="738"/>
      <c r="C400" s="739"/>
      <c r="D400" s="738"/>
      <c r="E400" s="739"/>
      <c r="F400" s="407"/>
      <c r="G400" s="408"/>
      <c r="H400" s="407"/>
      <c r="I400" s="409"/>
      <c r="J400" s="410"/>
      <c r="K400" s="411"/>
      <c r="L400" s="412"/>
      <c r="M400" s="412"/>
      <c r="N400" s="413"/>
      <c r="O400" s="414"/>
      <c r="P400" s="415"/>
      <c r="Q400" s="411"/>
      <c r="R400" s="740"/>
      <c r="S400" s="741"/>
      <c r="T400" s="741"/>
      <c r="U400" s="739"/>
    </row>
    <row r="401" spans="1:21" s="392" customFormat="1" ht="23.25" customHeight="1">
      <c r="A401" s="416">
        <f t="shared" si="11"/>
        <v>388</v>
      </c>
      <c r="B401" s="738"/>
      <c r="C401" s="739"/>
      <c r="D401" s="738"/>
      <c r="E401" s="739"/>
      <c r="F401" s="407"/>
      <c r="G401" s="408"/>
      <c r="H401" s="407"/>
      <c r="I401" s="409"/>
      <c r="J401" s="410"/>
      <c r="K401" s="411"/>
      <c r="L401" s="412"/>
      <c r="M401" s="412"/>
      <c r="N401" s="413"/>
      <c r="O401" s="414"/>
      <c r="P401" s="415"/>
      <c r="Q401" s="411"/>
      <c r="R401" s="740"/>
      <c r="S401" s="741"/>
      <c r="T401" s="741"/>
      <c r="U401" s="739"/>
    </row>
    <row r="402" spans="1:21" s="392" customFormat="1" ht="23.25" customHeight="1">
      <c r="A402" s="416">
        <f t="shared" si="11"/>
        <v>389</v>
      </c>
      <c r="B402" s="738"/>
      <c r="C402" s="739"/>
      <c r="D402" s="738"/>
      <c r="E402" s="739"/>
      <c r="F402" s="407"/>
      <c r="G402" s="408"/>
      <c r="H402" s="407"/>
      <c r="I402" s="409"/>
      <c r="J402" s="410"/>
      <c r="K402" s="411"/>
      <c r="L402" s="412"/>
      <c r="M402" s="412"/>
      <c r="N402" s="413"/>
      <c r="O402" s="414"/>
      <c r="P402" s="415"/>
      <c r="Q402" s="411"/>
      <c r="R402" s="740"/>
      <c r="S402" s="741"/>
      <c r="T402" s="741"/>
      <c r="U402" s="739"/>
    </row>
    <row r="403" spans="1:21" s="392" customFormat="1" ht="23.25" customHeight="1">
      <c r="A403" s="416">
        <f t="shared" si="11"/>
        <v>390</v>
      </c>
      <c r="B403" s="738"/>
      <c r="C403" s="739"/>
      <c r="D403" s="738"/>
      <c r="E403" s="739"/>
      <c r="F403" s="407"/>
      <c r="G403" s="408"/>
      <c r="H403" s="407"/>
      <c r="I403" s="409"/>
      <c r="J403" s="410"/>
      <c r="K403" s="411"/>
      <c r="L403" s="412"/>
      <c r="M403" s="412"/>
      <c r="N403" s="413"/>
      <c r="O403" s="414"/>
      <c r="P403" s="415"/>
      <c r="Q403" s="411"/>
      <c r="R403" s="740"/>
      <c r="S403" s="741"/>
      <c r="T403" s="741"/>
      <c r="U403" s="739"/>
    </row>
    <row r="404" spans="1:21" s="392" customFormat="1" ht="23.25" customHeight="1">
      <c r="A404" s="416">
        <f t="shared" si="11"/>
        <v>391</v>
      </c>
      <c r="B404" s="738"/>
      <c r="C404" s="739"/>
      <c r="D404" s="738"/>
      <c r="E404" s="739"/>
      <c r="F404" s="407"/>
      <c r="G404" s="408"/>
      <c r="H404" s="407"/>
      <c r="I404" s="409"/>
      <c r="J404" s="410"/>
      <c r="K404" s="411"/>
      <c r="L404" s="412"/>
      <c r="M404" s="412"/>
      <c r="N404" s="413"/>
      <c r="O404" s="414"/>
      <c r="P404" s="415"/>
      <c r="Q404" s="411"/>
      <c r="R404" s="740"/>
      <c r="S404" s="741"/>
      <c r="T404" s="741"/>
      <c r="U404" s="739"/>
    </row>
    <row r="405" spans="1:21" s="392" customFormat="1" ht="23.25" customHeight="1">
      <c r="A405" s="416">
        <f t="shared" si="11"/>
        <v>392</v>
      </c>
      <c r="B405" s="738"/>
      <c r="C405" s="739"/>
      <c r="D405" s="738"/>
      <c r="E405" s="739"/>
      <c r="F405" s="407"/>
      <c r="G405" s="408"/>
      <c r="H405" s="407"/>
      <c r="I405" s="409"/>
      <c r="J405" s="410"/>
      <c r="K405" s="411"/>
      <c r="L405" s="412"/>
      <c r="M405" s="412"/>
      <c r="N405" s="413"/>
      <c r="O405" s="414"/>
      <c r="P405" s="415"/>
      <c r="Q405" s="411"/>
      <c r="R405" s="740"/>
      <c r="S405" s="741"/>
      <c r="T405" s="741"/>
      <c r="U405" s="739"/>
    </row>
    <row r="406" spans="1:21" s="392" customFormat="1" ht="23.25" customHeight="1">
      <c r="A406" s="416">
        <f t="shared" si="11"/>
        <v>393</v>
      </c>
      <c r="B406" s="738"/>
      <c r="C406" s="739"/>
      <c r="D406" s="738"/>
      <c r="E406" s="739"/>
      <c r="F406" s="407"/>
      <c r="G406" s="408"/>
      <c r="H406" s="407"/>
      <c r="I406" s="409"/>
      <c r="J406" s="410"/>
      <c r="K406" s="411"/>
      <c r="L406" s="412"/>
      <c r="M406" s="412"/>
      <c r="N406" s="413"/>
      <c r="O406" s="414"/>
      <c r="P406" s="415"/>
      <c r="Q406" s="411"/>
      <c r="R406" s="740"/>
      <c r="S406" s="741"/>
      <c r="T406" s="741"/>
      <c r="U406" s="739"/>
    </row>
    <row r="407" spans="1:21" s="392" customFormat="1" ht="23.25" customHeight="1">
      <c r="A407" s="416">
        <f t="shared" si="11"/>
        <v>394</v>
      </c>
      <c r="B407" s="738"/>
      <c r="C407" s="739"/>
      <c r="D407" s="738"/>
      <c r="E407" s="739"/>
      <c r="F407" s="407"/>
      <c r="G407" s="408"/>
      <c r="H407" s="407"/>
      <c r="I407" s="409"/>
      <c r="J407" s="410"/>
      <c r="K407" s="411"/>
      <c r="L407" s="412"/>
      <c r="M407" s="412"/>
      <c r="N407" s="413"/>
      <c r="O407" s="414"/>
      <c r="P407" s="415"/>
      <c r="Q407" s="411"/>
      <c r="R407" s="740"/>
      <c r="S407" s="741"/>
      <c r="T407" s="741"/>
      <c r="U407" s="739"/>
    </row>
    <row r="408" spans="1:21" s="392" customFormat="1" ht="23.25" customHeight="1">
      <c r="A408" s="416">
        <f t="shared" si="11"/>
        <v>395</v>
      </c>
      <c r="B408" s="738"/>
      <c r="C408" s="739"/>
      <c r="D408" s="738"/>
      <c r="E408" s="739"/>
      <c r="F408" s="407"/>
      <c r="G408" s="408"/>
      <c r="H408" s="407"/>
      <c r="I408" s="409"/>
      <c r="J408" s="410"/>
      <c r="K408" s="411"/>
      <c r="L408" s="412"/>
      <c r="M408" s="412"/>
      <c r="N408" s="413"/>
      <c r="O408" s="414"/>
      <c r="P408" s="415"/>
      <c r="Q408" s="411"/>
      <c r="R408" s="740"/>
      <c r="S408" s="741"/>
      <c r="T408" s="741"/>
      <c r="U408" s="739"/>
    </row>
    <row r="409" spans="1:21" s="392" customFormat="1" ht="23.25" customHeight="1">
      <c r="A409" s="416">
        <f t="shared" si="11"/>
        <v>396</v>
      </c>
      <c r="B409" s="738"/>
      <c r="C409" s="739"/>
      <c r="D409" s="738"/>
      <c r="E409" s="739"/>
      <c r="F409" s="407"/>
      <c r="G409" s="408"/>
      <c r="H409" s="407"/>
      <c r="I409" s="409"/>
      <c r="J409" s="410"/>
      <c r="K409" s="411"/>
      <c r="L409" s="412"/>
      <c r="M409" s="412"/>
      <c r="N409" s="413"/>
      <c r="O409" s="414"/>
      <c r="P409" s="415"/>
      <c r="Q409" s="411"/>
      <c r="R409" s="740"/>
      <c r="S409" s="741"/>
      <c r="T409" s="741"/>
      <c r="U409" s="739"/>
    </row>
    <row r="410" spans="1:21" s="392" customFormat="1" ht="23.25" customHeight="1">
      <c r="A410" s="416">
        <f t="shared" si="11"/>
        <v>397</v>
      </c>
      <c r="B410" s="738"/>
      <c r="C410" s="739"/>
      <c r="D410" s="738"/>
      <c r="E410" s="739"/>
      <c r="F410" s="407"/>
      <c r="G410" s="408"/>
      <c r="H410" s="407"/>
      <c r="I410" s="409"/>
      <c r="J410" s="410"/>
      <c r="K410" s="411"/>
      <c r="L410" s="412"/>
      <c r="M410" s="412"/>
      <c r="N410" s="413"/>
      <c r="O410" s="414"/>
      <c r="P410" s="415"/>
      <c r="Q410" s="411"/>
      <c r="R410" s="740"/>
      <c r="S410" s="741"/>
      <c r="T410" s="741"/>
      <c r="U410" s="739"/>
    </row>
    <row r="411" spans="1:21" s="392" customFormat="1" ht="23.25" customHeight="1">
      <c r="A411" s="416">
        <f t="shared" si="11"/>
        <v>398</v>
      </c>
      <c r="B411" s="738"/>
      <c r="C411" s="739"/>
      <c r="D411" s="738"/>
      <c r="E411" s="739"/>
      <c r="F411" s="407"/>
      <c r="G411" s="408"/>
      <c r="H411" s="407"/>
      <c r="I411" s="409"/>
      <c r="J411" s="410"/>
      <c r="K411" s="411"/>
      <c r="L411" s="412"/>
      <c r="M411" s="412"/>
      <c r="N411" s="413"/>
      <c r="O411" s="414"/>
      <c r="P411" s="415"/>
      <c r="Q411" s="411"/>
      <c r="R411" s="740"/>
      <c r="S411" s="741"/>
      <c r="T411" s="741"/>
      <c r="U411" s="739"/>
    </row>
    <row r="412" spans="1:21" s="392" customFormat="1" ht="23.25" customHeight="1">
      <c r="A412" s="416">
        <f t="shared" si="11"/>
        <v>399</v>
      </c>
      <c r="B412" s="738"/>
      <c r="C412" s="739"/>
      <c r="D412" s="738"/>
      <c r="E412" s="739"/>
      <c r="F412" s="407"/>
      <c r="G412" s="408"/>
      <c r="H412" s="407"/>
      <c r="I412" s="409"/>
      <c r="J412" s="410"/>
      <c r="K412" s="411"/>
      <c r="L412" s="412"/>
      <c r="M412" s="412"/>
      <c r="N412" s="413"/>
      <c r="O412" s="414"/>
      <c r="P412" s="415"/>
      <c r="Q412" s="411"/>
      <c r="R412" s="740"/>
      <c r="S412" s="741"/>
      <c r="T412" s="741"/>
      <c r="U412" s="739"/>
    </row>
    <row r="413" spans="1:21" s="392" customFormat="1" ht="23.25" customHeight="1">
      <c r="A413" s="416">
        <f t="shared" si="11"/>
        <v>400</v>
      </c>
      <c r="B413" s="738"/>
      <c r="C413" s="739"/>
      <c r="D413" s="738"/>
      <c r="E413" s="739"/>
      <c r="F413" s="407"/>
      <c r="G413" s="408"/>
      <c r="H413" s="407"/>
      <c r="I413" s="409"/>
      <c r="J413" s="410"/>
      <c r="K413" s="411"/>
      <c r="L413" s="412"/>
      <c r="M413" s="412"/>
      <c r="N413" s="413"/>
      <c r="O413" s="414"/>
      <c r="P413" s="415"/>
      <c r="Q413" s="411"/>
      <c r="R413" s="740"/>
      <c r="S413" s="741"/>
      <c r="T413" s="741"/>
      <c r="U413" s="739"/>
    </row>
    <row r="414" spans="1:21" s="392" customFormat="1" ht="23.25" customHeight="1">
      <c r="A414" s="416">
        <f t="shared" si="11"/>
        <v>401</v>
      </c>
      <c r="B414" s="738"/>
      <c r="C414" s="739"/>
      <c r="D414" s="738"/>
      <c r="E414" s="739"/>
      <c r="F414" s="407"/>
      <c r="G414" s="408"/>
      <c r="H414" s="407"/>
      <c r="I414" s="409"/>
      <c r="J414" s="410"/>
      <c r="K414" s="411"/>
      <c r="L414" s="412"/>
      <c r="M414" s="412"/>
      <c r="N414" s="413"/>
      <c r="O414" s="414"/>
      <c r="P414" s="415"/>
      <c r="Q414" s="411"/>
      <c r="R414" s="740"/>
      <c r="S414" s="741"/>
      <c r="T414" s="741"/>
      <c r="U414" s="739"/>
    </row>
    <row r="415" spans="1:21" s="392" customFormat="1" ht="23.25" customHeight="1">
      <c r="A415" s="416">
        <f t="shared" si="11"/>
        <v>402</v>
      </c>
      <c r="B415" s="738"/>
      <c r="C415" s="739"/>
      <c r="D415" s="738"/>
      <c r="E415" s="739"/>
      <c r="F415" s="407"/>
      <c r="G415" s="408"/>
      <c r="H415" s="407"/>
      <c r="I415" s="409"/>
      <c r="J415" s="410"/>
      <c r="K415" s="411"/>
      <c r="L415" s="412"/>
      <c r="M415" s="412"/>
      <c r="N415" s="413"/>
      <c r="O415" s="414"/>
      <c r="P415" s="415"/>
      <c r="Q415" s="411"/>
      <c r="R415" s="740"/>
      <c r="S415" s="741"/>
      <c r="T415" s="741"/>
      <c r="U415" s="739"/>
    </row>
    <row r="416" spans="1:21" s="392" customFormat="1" ht="23.25" customHeight="1">
      <c r="A416" s="416">
        <f t="shared" si="11"/>
        <v>403</v>
      </c>
      <c r="B416" s="738"/>
      <c r="C416" s="739"/>
      <c r="D416" s="738"/>
      <c r="E416" s="739"/>
      <c r="F416" s="407"/>
      <c r="G416" s="408"/>
      <c r="H416" s="407"/>
      <c r="I416" s="409"/>
      <c r="J416" s="410"/>
      <c r="K416" s="411"/>
      <c r="L416" s="412"/>
      <c r="M416" s="412"/>
      <c r="N416" s="413"/>
      <c r="O416" s="414"/>
      <c r="P416" s="415"/>
      <c r="Q416" s="411"/>
      <c r="R416" s="740"/>
      <c r="S416" s="741"/>
      <c r="T416" s="741"/>
      <c r="U416" s="739"/>
    </row>
    <row r="417" spans="1:21" s="392" customFormat="1" ht="23.25" customHeight="1">
      <c r="A417" s="416">
        <f t="shared" si="11"/>
        <v>404</v>
      </c>
      <c r="B417" s="738"/>
      <c r="C417" s="739"/>
      <c r="D417" s="738"/>
      <c r="E417" s="739"/>
      <c r="F417" s="407"/>
      <c r="G417" s="408"/>
      <c r="H417" s="407"/>
      <c r="I417" s="409"/>
      <c r="J417" s="410"/>
      <c r="K417" s="411"/>
      <c r="L417" s="412"/>
      <c r="M417" s="412"/>
      <c r="N417" s="413"/>
      <c r="O417" s="414"/>
      <c r="P417" s="415"/>
      <c r="Q417" s="411"/>
      <c r="R417" s="740"/>
      <c r="S417" s="741"/>
      <c r="T417" s="741"/>
      <c r="U417" s="739"/>
    </row>
    <row r="418" spans="1:21" s="392" customFormat="1" ht="23.25" customHeight="1">
      <c r="A418" s="416">
        <f t="shared" si="11"/>
        <v>405</v>
      </c>
      <c r="B418" s="738"/>
      <c r="C418" s="739"/>
      <c r="D418" s="738"/>
      <c r="E418" s="739"/>
      <c r="F418" s="407"/>
      <c r="G418" s="408"/>
      <c r="H418" s="407"/>
      <c r="I418" s="409"/>
      <c r="J418" s="410"/>
      <c r="K418" s="411"/>
      <c r="L418" s="412"/>
      <c r="M418" s="412"/>
      <c r="N418" s="413"/>
      <c r="O418" s="414"/>
      <c r="P418" s="415"/>
      <c r="Q418" s="411"/>
      <c r="R418" s="740"/>
      <c r="S418" s="741"/>
      <c r="T418" s="741"/>
      <c r="U418" s="739"/>
    </row>
    <row r="419" spans="1:21" s="392" customFormat="1" ht="23.25" customHeight="1">
      <c r="A419" s="416">
        <f t="shared" si="11"/>
        <v>406</v>
      </c>
      <c r="B419" s="738"/>
      <c r="C419" s="739"/>
      <c r="D419" s="738"/>
      <c r="E419" s="739"/>
      <c r="F419" s="407"/>
      <c r="G419" s="408"/>
      <c r="H419" s="407"/>
      <c r="I419" s="409"/>
      <c r="J419" s="410"/>
      <c r="K419" s="411"/>
      <c r="L419" s="412"/>
      <c r="M419" s="412"/>
      <c r="N419" s="413"/>
      <c r="O419" s="414"/>
      <c r="P419" s="415"/>
      <c r="Q419" s="411"/>
      <c r="R419" s="740"/>
      <c r="S419" s="741"/>
      <c r="T419" s="741"/>
      <c r="U419" s="739"/>
    </row>
    <row r="420" spans="1:21" s="392" customFormat="1" ht="23.25" customHeight="1">
      <c r="A420" s="416">
        <f t="shared" si="11"/>
        <v>407</v>
      </c>
      <c r="B420" s="738"/>
      <c r="C420" s="739"/>
      <c r="D420" s="738"/>
      <c r="E420" s="739"/>
      <c r="F420" s="407"/>
      <c r="G420" s="408"/>
      <c r="H420" s="407"/>
      <c r="I420" s="409"/>
      <c r="J420" s="410"/>
      <c r="K420" s="411"/>
      <c r="L420" s="412"/>
      <c r="M420" s="412"/>
      <c r="N420" s="413"/>
      <c r="O420" s="414"/>
      <c r="P420" s="415"/>
      <c r="Q420" s="411"/>
      <c r="R420" s="740"/>
      <c r="S420" s="741"/>
      <c r="T420" s="741"/>
      <c r="U420" s="739"/>
    </row>
    <row r="421" spans="1:21" s="392" customFormat="1" ht="23.25" customHeight="1">
      <c r="A421" s="416">
        <f t="shared" si="11"/>
        <v>408</v>
      </c>
      <c r="B421" s="738"/>
      <c r="C421" s="739"/>
      <c r="D421" s="738"/>
      <c r="E421" s="739"/>
      <c r="F421" s="407"/>
      <c r="G421" s="408"/>
      <c r="H421" s="407"/>
      <c r="I421" s="409"/>
      <c r="J421" s="410"/>
      <c r="K421" s="411"/>
      <c r="L421" s="412"/>
      <c r="M421" s="412"/>
      <c r="N421" s="413"/>
      <c r="O421" s="414"/>
      <c r="P421" s="415"/>
      <c r="Q421" s="411"/>
      <c r="R421" s="740"/>
      <c r="S421" s="741"/>
      <c r="T421" s="741"/>
      <c r="U421" s="739"/>
    </row>
    <row r="422" spans="1:21" s="392" customFormat="1" ht="23.25" customHeight="1">
      <c r="A422" s="416">
        <f t="shared" si="11"/>
        <v>409</v>
      </c>
      <c r="B422" s="738"/>
      <c r="C422" s="739"/>
      <c r="D422" s="738"/>
      <c r="E422" s="739"/>
      <c r="F422" s="407"/>
      <c r="G422" s="408"/>
      <c r="H422" s="407"/>
      <c r="I422" s="409"/>
      <c r="J422" s="410"/>
      <c r="K422" s="411"/>
      <c r="L422" s="412"/>
      <c r="M422" s="412"/>
      <c r="N422" s="413"/>
      <c r="O422" s="414"/>
      <c r="P422" s="415"/>
      <c r="Q422" s="411"/>
      <c r="R422" s="740"/>
      <c r="S422" s="741"/>
      <c r="T422" s="741"/>
      <c r="U422" s="739"/>
    </row>
    <row r="423" spans="1:21" s="392" customFormat="1" ht="23.25" customHeight="1">
      <c r="A423" s="416">
        <f t="shared" si="11"/>
        <v>410</v>
      </c>
      <c r="B423" s="738"/>
      <c r="C423" s="739"/>
      <c r="D423" s="738"/>
      <c r="E423" s="739"/>
      <c r="F423" s="407"/>
      <c r="G423" s="408"/>
      <c r="H423" s="407"/>
      <c r="I423" s="409"/>
      <c r="J423" s="410"/>
      <c r="K423" s="411"/>
      <c r="L423" s="412"/>
      <c r="M423" s="412"/>
      <c r="N423" s="413"/>
      <c r="O423" s="414"/>
      <c r="P423" s="415"/>
      <c r="Q423" s="411"/>
      <c r="R423" s="740"/>
      <c r="S423" s="741"/>
      <c r="T423" s="741"/>
      <c r="U423" s="739"/>
    </row>
    <row r="424" spans="1:21" s="392" customFormat="1" ht="23.25" customHeight="1">
      <c r="A424" s="416">
        <f t="shared" si="11"/>
        <v>411</v>
      </c>
      <c r="B424" s="738"/>
      <c r="C424" s="739"/>
      <c r="D424" s="738"/>
      <c r="E424" s="739"/>
      <c r="F424" s="407"/>
      <c r="G424" s="408"/>
      <c r="H424" s="407"/>
      <c r="I424" s="409"/>
      <c r="J424" s="410"/>
      <c r="K424" s="411"/>
      <c r="L424" s="412"/>
      <c r="M424" s="412"/>
      <c r="N424" s="413"/>
      <c r="O424" s="414"/>
      <c r="P424" s="415"/>
      <c r="Q424" s="411"/>
      <c r="R424" s="740"/>
      <c r="S424" s="741"/>
      <c r="T424" s="741"/>
      <c r="U424" s="739"/>
    </row>
    <row r="425" spans="1:21" s="392" customFormat="1" ht="23.25" customHeight="1">
      <c r="A425" s="416">
        <f>A424+1</f>
        <v>412</v>
      </c>
      <c r="B425" s="738"/>
      <c r="C425" s="739"/>
      <c r="D425" s="738"/>
      <c r="E425" s="739"/>
      <c r="F425" s="407"/>
      <c r="G425" s="408"/>
      <c r="H425" s="407"/>
      <c r="I425" s="409"/>
      <c r="J425" s="410"/>
      <c r="K425" s="411"/>
      <c r="L425" s="412"/>
      <c r="M425" s="412"/>
      <c r="N425" s="413"/>
      <c r="O425" s="414"/>
      <c r="P425" s="415"/>
      <c r="Q425" s="411"/>
      <c r="R425" s="740"/>
      <c r="S425" s="741"/>
      <c r="T425" s="741"/>
      <c r="U425" s="739"/>
    </row>
    <row r="426" spans="1:21" s="392" customFormat="1" ht="23.25" customHeight="1">
      <c r="A426" s="416">
        <f t="shared" ref="A426:A454" si="12">A425+1</f>
        <v>413</v>
      </c>
      <c r="B426" s="738"/>
      <c r="C426" s="739"/>
      <c r="D426" s="738"/>
      <c r="E426" s="739"/>
      <c r="F426" s="407"/>
      <c r="G426" s="408"/>
      <c r="H426" s="407"/>
      <c r="I426" s="409"/>
      <c r="J426" s="410"/>
      <c r="K426" s="411"/>
      <c r="L426" s="412"/>
      <c r="M426" s="412"/>
      <c r="N426" s="413"/>
      <c r="O426" s="414"/>
      <c r="P426" s="415"/>
      <c r="Q426" s="411"/>
      <c r="R426" s="740"/>
      <c r="S426" s="741"/>
      <c r="T426" s="741"/>
      <c r="U426" s="739"/>
    </row>
    <row r="427" spans="1:21" s="392" customFormat="1" ht="23.25" customHeight="1">
      <c r="A427" s="416">
        <f t="shared" si="12"/>
        <v>414</v>
      </c>
      <c r="B427" s="738"/>
      <c r="C427" s="739"/>
      <c r="D427" s="738"/>
      <c r="E427" s="739"/>
      <c r="F427" s="407"/>
      <c r="G427" s="408"/>
      <c r="H427" s="407"/>
      <c r="I427" s="409"/>
      <c r="J427" s="410"/>
      <c r="K427" s="411"/>
      <c r="L427" s="412"/>
      <c r="M427" s="412"/>
      <c r="N427" s="413"/>
      <c r="O427" s="414"/>
      <c r="P427" s="415"/>
      <c r="Q427" s="411"/>
      <c r="R427" s="740"/>
      <c r="S427" s="741"/>
      <c r="T427" s="741"/>
      <c r="U427" s="739"/>
    </row>
    <row r="428" spans="1:21" s="392" customFormat="1" ht="23.25" customHeight="1">
      <c r="A428" s="416">
        <f t="shared" si="12"/>
        <v>415</v>
      </c>
      <c r="B428" s="738"/>
      <c r="C428" s="739"/>
      <c r="D428" s="738"/>
      <c r="E428" s="739"/>
      <c r="F428" s="407"/>
      <c r="G428" s="408"/>
      <c r="H428" s="407"/>
      <c r="I428" s="409"/>
      <c r="J428" s="410"/>
      <c r="K428" s="411"/>
      <c r="L428" s="412"/>
      <c r="M428" s="412"/>
      <c r="N428" s="413"/>
      <c r="O428" s="414"/>
      <c r="P428" s="415"/>
      <c r="Q428" s="411"/>
      <c r="R428" s="740"/>
      <c r="S428" s="741"/>
      <c r="T428" s="741"/>
      <c r="U428" s="739"/>
    </row>
    <row r="429" spans="1:21" s="392" customFormat="1" ht="23.25" customHeight="1">
      <c r="A429" s="416">
        <f t="shared" si="12"/>
        <v>416</v>
      </c>
      <c r="B429" s="738"/>
      <c r="C429" s="739"/>
      <c r="D429" s="738"/>
      <c r="E429" s="739"/>
      <c r="F429" s="407"/>
      <c r="G429" s="408"/>
      <c r="H429" s="407"/>
      <c r="I429" s="409"/>
      <c r="J429" s="410"/>
      <c r="K429" s="411"/>
      <c r="L429" s="412"/>
      <c r="M429" s="412"/>
      <c r="N429" s="413"/>
      <c r="O429" s="414"/>
      <c r="P429" s="415"/>
      <c r="Q429" s="411"/>
      <c r="R429" s="740"/>
      <c r="S429" s="741"/>
      <c r="T429" s="741"/>
      <c r="U429" s="739"/>
    </row>
    <row r="430" spans="1:21" s="392" customFormat="1" ht="23.25" customHeight="1">
      <c r="A430" s="416">
        <f t="shared" si="12"/>
        <v>417</v>
      </c>
      <c r="B430" s="738"/>
      <c r="C430" s="739"/>
      <c r="D430" s="738"/>
      <c r="E430" s="739"/>
      <c r="F430" s="407"/>
      <c r="G430" s="408"/>
      <c r="H430" s="407"/>
      <c r="I430" s="409"/>
      <c r="J430" s="410"/>
      <c r="K430" s="411"/>
      <c r="L430" s="412"/>
      <c r="M430" s="412"/>
      <c r="N430" s="413"/>
      <c r="O430" s="414"/>
      <c r="P430" s="415"/>
      <c r="Q430" s="411"/>
      <c r="R430" s="740"/>
      <c r="S430" s="741"/>
      <c r="T430" s="741"/>
      <c r="U430" s="739"/>
    </row>
    <row r="431" spans="1:21" s="392" customFormat="1" ht="23.25" customHeight="1">
      <c r="A431" s="416">
        <f t="shared" si="12"/>
        <v>418</v>
      </c>
      <c r="B431" s="738"/>
      <c r="C431" s="739"/>
      <c r="D431" s="738"/>
      <c r="E431" s="739"/>
      <c r="F431" s="407"/>
      <c r="G431" s="408"/>
      <c r="H431" s="407"/>
      <c r="I431" s="409"/>
      <c r="J431" s="410"/>
      <c r="K431" s="411"/>
      <c r="L431" s="412"/>
      <c r="M431" s="412"/>
      <c r="N431" s="413"/>
      <c r="O431" s="414"/>
      <c r="P431" s="415"/>
      <c r="Q431" s="411"/>
      <c r="R431" s="740"/>
      <c r="S431" s="741"/>
      <c r="T431" s="741"/>
      <c r="U431" s="739"/>
    </row>
    <row r="432" spans="1:21" s="392" customFormat="1" ht="23.25" customHeight="1">
      <c r="A432" s="416">
        <f t="shared" si="12"/>
        <v>419</v>
      </c>
      <c r="B432" s="738"/>
      <c r="C432" s="739"/>
      <c r="D432" s="738"/>
      <c r="E432" s="739"/>
      <c r="F432" s="407"/>
      <c r="G432" s="408"/>
      <c r="H432" s="407"/>
      <c r="I432" s="409"/>
      <c r="J432" s="410"/>
      <c r="K432" s="411"/>
      <c r="L432" s="412"/>
      <c r="M432" s="412"/>
      <c r="N432" s="413"/>
      <c r="O432" s="414"/>
      <c r="P432" s="415"/>
      <c r="Q432" s="411"/>
      <c r="R432" s="740"/>
      <c r="S432" s="741"/>
      <c r="T432" s="741"/>
      <c r="U432" s="739"/>
    </row>
    <row r="433" spans="1:21" s="392" customFormat="1" ht="23.25" customHeight="1">
      <c r="A433" s="416">
        <f t="shared" si="12"/>
        <v>420</v>
      </c>
      <c r="B433" s="738"/>
      <c r="C433" s="739"/>
      <c r="D433" s="738"/>
      <c r="E433" s="739"/>
      <c r="F433" s="407"/>
      <c r="G433" s="408"/>
      <c r="H433" s="407"/>
      <c r="I433" s="409"/>
      <c r="J433" s="410"/>
      <c r="K433" s="411"/>
      <c r="L433" s="412"/>
      <c r="M433" s="412"/>
      <c r="N433" s="413"/>
      <c r="O433" s="414"/>
      <c r="P433" s="415"/>
      <c r="Q433" s="411"/>
      <c r="R433" s="740"/>
      <c r="S433" s="741"/>
      <c r="T433" s="741"/>
      <c r="U433" s="739"/>
    </row>
    <row r="434" spans="1:21" s="392" customFormat="1" ht="23.25" customHeight="1">
      <c r="A434" s="416">
        <f t="shared" si="12"/>
        <v>421</v>
      </c>
      <c r="B434" s="738"/>
      <c r="C434" s="739"/>
      <c r="D434" s="738"/>
      <c r="E434" s="739"/>
      <c r="F434" s="407"/>
      <c r="G434" s="408"/>
      <c r="H434" s="407"/>
      <c r="I434" s="409"/>
      <c r="J434" s="410"/>
      <c r="K434" s="411"/>
      <c r="L434" s="412"/>
      <c r="M434" s="412"/>
      <c r="N434" s="413"/>
      <c r="O434" s="414"/>
      <c r="P434" s="415"/>
      <c r="Q434" s="411"/>
      <c r="R434" s="740"/>
      <c r="S434" s="741"/>
      <c r="T434" s="741"/>
      <c r="U434" s="739"/>
    </row>
    <row r="435" spans="1:21" s="392" customFormat="1" ht="23.25" customHeight="1">
      <c r="A435" s="416">
        <f t="shared" si="12"/>
        <v>422</v>
      </c>
      <c r="B435" s="738"/>
      <c r="C435" s="739"/>
      <c r="D435" s="738"/>
      <c r="E435" s="739"/>
      <c r="F435" s="407"/>
      <c r="G435" s="408"/>
      <c r="H435" s="407"/>
      <c r="I435" s="409"/>
      <c r="J435" s="410"/>
      <c r="K435" s="411"/>
      <c r="L435" s="412"/>
      <c r="M435" s="412"/>
      <c r="N435" s="413"/>
      <c r="O435" s="414"/>
      <c r="P435" s="415"/>
      <c r="Q435" s="411"/>
      <c r="R435" s="740"/>
      <c r="S435" s="741"/>
      <c r="T435" s="741"/>
      <c r="U435" s="739"/>
    </row>
    <row r="436" spans="1:21" s="392" customFormat="1" ht="23.25" customHeight="1">
      <c r="A436" s="416">
        <f t="shared" si="12"/>
        <v>423</v>
      </c>
      <c r="B436" s="738"/>
      <c r="C436" s="739"/>
      <c r="D436" s="738"/>
      <c r="E436" s="739"/>
      <c r="F436" s="407"/>
      <c r="G436" s="408"/>
      <c r="H436" s="407"/>
      <c r="I436" s="409"/>
      <c r="J436" s="410"/>
      <c r="K436" s="411"/>
      <c r="L436" s="412"/>
      <c r="M436" s="412"/>
      <c r="N436" s="413"/>
      <c r="O436" s="414"/>
      <c r="P436" s="415"/>
      <c r="Q436" s="411"/>
      <c r="R436" s="740"/>
      <c r="S436" s="741"/>
      <c r="T436" s="741"/>
      <c r="U436" s="739"/>
    </row>
    <row r="437" spans="1:21" s="392" customFormat="1" ht="23.25" customHeight="1">
      <c r="A437" s="416">
        <f t="shared" si="12"/>
        <v>424</v>
      </c>
      <c r="B437" s="738"/>
      <c r="C437" s="739"/>
      <c r="D437" s="738"/>
      <c r="E437" s="739"/>
      <c r="F437" s="407"/>
      <c r="G437" s="408"/>
      <c r="H437" s="407"/>
      <c r="I437" s="409"/>
      <c r="J437" s="410"/>
      <c r="K437" s="411"/>
      <c r="L437" s="412"/>
      <c r="M437" s="412"/>
      <c r="N437" s="413"/>
      <c r="O437" s="414"/>
      <c r="P437" s="415"/>
      <c r="Q437" s="411"/>
      <c r="R437" s="740"/>
      <c r="S437" s="741"/>
      <c r="T437" s="741"/>
      <c r="U437" s="739"/>
    </row>
    <row r="438" spans="1:21" s="392" customFormat="1" ht="23.25" customHeight="1">
      <c r="A438" s="416">
        <f t="shared" si="12"/>
        <v>425</v>
      </c>
      <c r="B438" s="738"/>
      <c r="C438" s="739"/>
      <c r="D438" s="738"/>
      <c r="E438" s="739"/>
      <c r="F438" s="407"/>
      <c r="G438" s="408"/>
      <c r="H438" s="407"/>
      <c r="I438" s="409"/>
      <c r="J438" s="410"/>
      <c r="K438" s="411"/>
      <c r="L438" s="412"/>
      <c r="M438" s="412"/>
      <c r="N438" s="413"/>
      <c r="O438" s="414"/>
      <c r="P438" s="415"/>
      <c r="Q438" s="411"/>
      <c r="R438" s="740"/>
      <c r="S438" s="741"/>
      <c r="T438" s="741"/>
      <c r="U438" s="739"/>
    </row>
    <row r="439" spans="1:21" s="392" customFormat="1" ht="23.25" customHeight="1">
      <c r="A439" s="416">
        <f t="shared" si="12"/>
        <v>426</v>
      </c>
      <c r="B439" s="738"/>
      <c r="C439" s="739"/>
      <c r="D439" s="738"/>
      <c r="E439" s="739"/>
      <c r="F439" s="407"/>
      <c r="G439" s="408"/>
      <c r="H439" s="407"/>
      <c r="I439" s="409"/>
      <c r="J439" s="410"/>
      <c r="K439" s="411"/>
      <c r="L439" s="412"/>
      <c r="M439" s="412"/>
      <c r="N439" s="413"/>
      <c r="O439" s="414"/>
      <c r="P439" s="415"/>
      <c r="Q439" s="411"/>
      <c r="R439" s="740"/>
      <c r="S439" s="741"/>
      <c r="T439" s="741"/>
      <c r="U439" s="739"/>
    </row>
    <row r="440" spans="1:21" s="392" customFormat="1" ht="23.25" customHeight="1">
      <c r="A440" s="416">
        <f t="shared" si="12"/>
        <v>427</v>
      </c>
      <c r="B440" s="738"/>
      <c r="C440" s="739"/>
      <c r="D440" s="738"/>
      <c r="E440" s="739"/>
      <c r="F440" s="407"/>
      <c r="G440" s="408"/>
      <c r="H440" s="407"/>
      <c r="I440" s="409"/>
      <c r="J440" s="410"/>
      <c r="K440" s="411"/>
      <c r="L440" s="412"/>
      <c r="M440" s="412"/>
      <c r="N440" s="413"/>
      <c r="O440" s="414"/>
      <c r="P440" s="415"/>
      <c r="Q440" s="411"/>
      <c r="R440" s="740"/>
      <c r="S440" s="741"/>
      <c r="T440" s="741"/>
      <c r="U440" s="739"/>
    </row>
    <row r="441" spans="1:21" s="392" customFormat="1" ht="23.25" customHeight="1">
      <c r="A441" s="416">
        <f t="shared" si="12"/>
        <v>428</v>
      </c>
      <c r="B441" s="738"/>
      <c r="C441" s="739"/>
      <c r="D441" s="738"/>
      <c r="E441" s="739"/>
      <c r="F441" s="407"/>
      <c r="G441" s="408"/>
      <c r="H441" s="407"/>
      <c r="I441" s="409"/>
      <c r="J441" s="410"/>
      <c r="K441" s="411"/>
      <c r="L441" s="412"/>
      <c r="M441" s="412"/>
      <c r="N441" s="413"/>
      <c r="O441" s="414"/>
      <c r="P441" s="415"/>
      <c r="Q441" s="411"/>
      <c r="R441" s="740"/>
      <c r="S441" s="741"/>
      <c r="T441" s="741"/>
      <c r="U441" s="739"/>
    </row>
    <row r="442" spans="1:21" s="392" customFormat="1" ht="23.25" customHeight="1">
      <c r="A442" s="416">
        <f t="shared" si="12"/>
        <v>429</v>
      </c>
      <c r="B442" s="738"/>
      <c r="C442" s="739"/>
      <c r="D442" s="738"/>
      <c r="E442" s="739"/>
      <c r="F442" s="407"/>
      <c r="G442" s="408"/>
      <c r="H442" s="407"/>
      <c r="I442" s="409"/>
      <c r="J442" s="410"/>
      <c r="K442" s="411"/>
      <c r="L442" s="412"/>
      <c r="M442" s="412"/>
      <c r="N442" s="413"/>
      <c r="O442" s="414"/>
      <c r="P442" s="415"/>
      <c r="Q442" s="411"/>
      <c r="R442" s="740"/>
      <c r="S442" s="741"/>
      <c r="T442" s="741"/>
      <c r="U442" s="739"/>
    </row>
    <row r="443" spans="1:21" s="392" customFormat="1" ht="23.25" customHeight="1">
      <c r="A443" s="416">
        <f t="shared" si="12"/>
        <v>430</v>
      </c>
      <c r="B443" s="738"/>
      <c r="C443" s="739"/>
      <c r="D443" s="738"/>
      <c r="E443" s="739"/>
      <c r="F443" s="407"/>
      <c r="G443" s="408"/>
      <c r="H443" s="407"/>
      <c r="I443" s="409"/>
      <c r="J443" s="410"/>
      <c r="K443" s="411"/>
      <c r="L443" s="412"/>
      <c r="M443" s="412"/>
      <c r="N443" s="413"/>
      <c r="O443" s="414"/>
      <c r="P443" s="415"/>
      <c r="Q443" s="411"/>
      <c r="R443" s="740"/>
      <c r="S443" s="741"/>
      <c r="T443" s="741"/>
      <c r="U443" s="739"/>
    </row>
    <row r="444" spans="1:21" s="392" customFormat="1" ht="23.25" customHeight="1">
      <c r="A444" s="416">
        <f t="shared" si="12"/>
        <v>431</v>
      </c>
      <c r="B444" s="738"/>
      <c r="C444" s="739"/>
      <c r="D444" s="738"/>
      <c r="E444" s="739"/>
      <c r="F444" s="407"/>
      <c r="G444" s="408"/>
      <c r="H444" s="407"/>
      <c r="I444" s="409"/>
      <c r="J444" s="410"/>
      <c r="K444" s="411"/>
      <c r="L444" s="412"/>
      <c r="M444" s="412"/>
      <c r="N444" s="413"/>
      <c r="O444" s="414"/>
      <c r="P444" s="415"/>
      <c r="Q444" s="411"/>
      <c r="R444" s="740"/>
      <c r="S444" s="741"/>
      <c r="T444" s="741"/>
      <c r="U444" s="739"/>
    </row>
    <row r="445" spans="1:21" s="392" customFormat="1" ht="23.25" customHeight="1">
      <c r="A445" s="416">
        <f t="shared" si="12"/>
        <v>432</v>
      </c>
      <c r="B445" s="738"/>
      <c r="C445" s="739"/>
      <c r="D445" s="738"/>
      <c r="E445" s="739"/>
      <c r="F445" s="407"/>
      <c r="G445" s="408"/>
      <c r="H445" s="407"/>
      <c r="I445" s="409"/>
      <c r="J445" s="410"/>
      <c r="K445" s="411"/>
      <c r="L445" s="412"/>
      <c r="M445" s="412"/>
      <c r="N445" s="413"/>
      <c r="O445" s="414"/>
      <c r="P445" s="415"/>
      <c r="Q445" s="411"/>
      <c r="R445" s="740"/>
      <c r="S445" s="741"/>
      <c r="T445" s="741"/>
      <c r="U445" s="739"/>
    </row>
    <row r="446" spans="1:21" s="392" customFormat="1" ht="23.25" customHeight="1">
      <c r="A446" s="416">
        <f t="shared" si="12"/>
        <v>433</v>
      </c>
      <c r="B446" s="738"/>
      <c r="C446" s="739"/>
      <c r="D446" s="738"/>
      <c r="E446" s="739"/>
      <c r="F446" s="407"/>
      <c r="G446" s="408"/>
      <c r="H446" s="407"/>
      <c r="I446" s="409"/>
      <c r="J446" s="410"/>
      <c r="K446" s="411"/>
      <c r="L446" s="412"/>
      <c r="M446" s="412"/>
      <c r="N446" s="413"/>
      <c r="O446" s="414"/>
      <c r="P446" s="415"/>
      <c r="Q446" s="411"/>
      <c r="R446" s="740"/>
      <c r="S446" s="741"/>
      <c r="T446" s="741"/>
      <c r="U446" s="739"/>
    </row>
    <row r="447" spans="1:21" s="392" customFormat="1" ht="23.25" customHeight="1">
      <c r="A447" s="416">
        <f t="shared" si="12"/>
        <v>434</v>
      </c>
      <c r="B447" s="738"/>
      <c r="C447" s="739"/>
      <c r="D447" s="738"/>
      <c r="E447" s="739"/>
      <c r="F447" s="407"/>
      <c r="G447" s="408"/>
      <c r="H447" s="407"/>
      <c r="I447" s="409"/>
      <c r="J447" s="410"/>
      <c r="K447" s="411"/>
      <c r="L447" s="412"/>
      <c r="M447" s="412"/>
      <c r="N447" s="413"/>
      <c r="O447" s="414"/>
      <c r="P447" s="415"/>
      <c r="Q447" s="411"/>
      <c r="R447" s="740"/>
      <c r="S447" s="741"/>
      <c r="T447" s="741"/>
      <c r="U447" s="739"/>
    </row>
    <row r="448" spans="1:21" s="392" customFormat="1" ht="23.25" customHeight="1">
      <c r="A448" s="416">
        <f t="shared" si="12"/>
        <v>435</v>
      </c>
      <c r="B448" s="738"/>
      <c r="C448" s="739"/>
      <c r="D448" s="738"/>
      <c r="E448" s="739"/>
      <c r="F448" s="407"/>
      <c r="G448" s="408"/>
      <c r="H448" s="407"/>
      <c r="I448" s="409"/>
      <c r="J448" s="410"/>
      <c r="K448" s="411"/>
      <c r="L448" s="412"/>
      <c r="M448" s="412"/>
      <c r="N448" s="413"/>
      <c r="O448" s="414"/>
      <c r="P448" s="415"/>
      <c r="Q448" s="411"/>
      <c r="R448" s="740"/>
      <c r="S448" s="741"/>
      <c r="T448" s="741"/>
      <c r="U448" s="739"/>
    </row>
    <row r="449" spans="1:21" s="392" customFormat="1" ht="23.25" customHeight="1">
      <c r="A449" s="416">
        <f t="shared" si="12"/>
        <v>436</v>
      </c>
      <c r="B449" s="738"/>
      <c r="C449" s="739"/>
      <c r="D449" s="738"/>
      <c r="E449" s="739"/>
      <c r="F449" s="407"/>
      <c r="G449" s="408"/>
      <c r="H449" s="407"/>
      <c r="I449" s="409"/>
      <c r="J449" s="410"/>
      <c r="K449" s="411"/>
      <c r="L449" s="412"/>
      <c r="M449" s="412"/>
      <c r="N449" s="413"/>
      <c r="O449" s="414"/>
      <c r="P449" s="415"/>
      <c r="Q449" s="411"/>
      <c r="R449" s="740"/>
      <c r="S449" s="741"/>
      <c r="T449" s="741"/>
      <c r="U449" s="739"/>
    </row>
    <row r="450" spans="1:21" s="392" customFormat="1" ht="23.25" customHeight="1">
      <c r="A450" s="416">
        <f t="shared" si="12"/>
        <v>437</v>
      </c>
      <c r="B450" s="738"/>
      <c r="C450" s="739"/>
      <c r="D450" s="738"/>
      <c r="E450" s="739"/>
      <c r="F450" s="407"/>
      <c r="G450" s="408"/>
      <c r="H450" s="407"/>
      <c r="I450" s="409"/>
      <c r="J450" s="410"/>
      <c r="K450" s="411"/>
      <c r="L450" s="412"/>
      <c r="M450" s="412"/>
      <c r="N450" s="413"/>
      <c r="O450" s="414"/>
      <c r="P450" s="415"/>
      <c r="Q450" s="411"/>
      <c r="R450" s="740"/>
      <c r="S450" s="741"/>
      <c r="T450" s="741"/>
      <c r="U450" s="739"/>
    </row>
    <row r="451" spans="1:21" s="392" customFormat="1" ht="23.25" customHeight="1">
      <c r="A451" s="416">
        <f t="shared" si="12"/>
        <v>438</v>
      </c>
      <c r="B451" s="738"/>
      <c r="C451" s="739"/>
      <c r="D451" s="738"/>
      <c r="E451" s="739"/>
      <c r="F451" s="407"/>
      <c r="G451" s="408"/>
      <c r="H451" s="407"/>
      <c r="I451" s="409"/>
      <c r="J451" s="410"/>
      <c r="K451" s="411"/>
      <c r="L451" s="412"/>
      <c r="M451" s="412"/>
      <c r="N451" s="413"/>
      <c r="O451" s="414"/>
      <c r="P451" s="415"/>
      <c r="Q451" s="411"/>
      <c r="R451" s="740"/>
      <c r="S451" s="741"/>
      <c r="T451" s="741"/>
      <c r="U451" s="739"/>
    </row>
    <row r="452" spans="1:21" s="392" customFormat="1" ht="23.25" customHeight="1">
      <c r="A452" s="416">
        <f t="shared" si="12"/>
        <v>439</v>
      </c>
      <c r="B452" s="738"/>
      <c r="C452" s="739"/>
      <c r="D452" s="738"/>
      <c r="E452" s="739"/>
      <c r="F452" s="407"/>
      <c r="G452" s="408"/>
      <c r="H452" s="407"/>
      <c r="I452" s="409"/>
      <c r="J452" s="410"/>
      <c r="K452" s="411"/>
      <c r="L452" s="412"/>
      <c r="M452" s="412"/>
      <c r="N452" s="413"/>
      <c r="O452" s="414"/>
      <c r="P452" s="415"/>
      <c r="Q452" s="411"/>
      <c r="R452" s="740"/>
      <c r="S452" s="741"/>
      <c r="T452" s="741"/>
      <c r="U452" s="739"/>
    </row>
    <row r="453" spans="1:21" s="392" customFormat="1" ht="23.25" customHeight="1">
      <c r="A453" s="416">
        <f t="shared" si="12"/>
        <v>440</v>
      </c>
      <c r="B453" s="738"/>
      <c r="C453" s="739"/>
      <c r="D453" s="738"/>
      <c r="E453" s="739"/>
      <c r="F453" s="407"/>
      <c r="G453" s="408"/>
      <c r="H453" s="407"/>
      <c r="I453" s="409"/>
      <c r="J453" s="410"/>
      <c r="K453" s="411"/>
      <c r="L453" s="412"/>
      <c r="M453" s="412"/>
      <c r="N453" s="413"/>
      <c r="O453" s="414"/>
      <c r="P453" s="415"/>
      <c r="Q453" s="411"/>
      <c r="R453" s="740"/>
      <c r="S453" s="741"/>
      <c r="T453" s="741"/>
      <c r="U453" s="739"/>
    </row>
    <row r="454" spans="1:21" s="392" customFormat="1" ht="23.25" customHeight="1">
      <c r="A454" s="416">
        <f t="shared" si="12"/>
        <v>441</v>
      </c>
      <c r="B454" s="738"/>
      <c r="C454" s="739"/>
      <c r="D454" s="738"/>
      <c r="E454" s="739"/>
      <c r="F454" s="407"/>
      <c r="G454" s="408"/>
      <c r="H454" s="407"/>
      <c r="I454" s="409"/>
      <c r="J454" s="410"/>
      <c r="K454" s="411"/>
      <c r="L454" s="412"/>
      <c r="M454" s="412"/>
      <c r="N454" s="413"/>
      <c r="O454" s="414"/>
      <c r="P454" s="415"/>
      <c r="Q454" s="411"/>
      <c r="R454" s="740"/>
      <c r="S454" s="741"/>
      <c r="T454" s="741"/>
      <c r="U454" s="739"/>
    </row>
    <row r="455" spans="1:21" s="392" customFormat="1" ht="23.25" customHeight="1">
      <c r="A455" s="416">
        <f>A454+1</f>
        <v>442</v>
      </c>
      <c r="B455" s="738"/>
      <c r="C455" s="739"/>
      <c r="D455" s="738"/>
      <c r="E455" s="739"/>
      <c r="F455" s="407"/>
      <c r="G455" s="408"/>
      <c r="H455" s="407"/>
      <c r="I455" s="409"/>
      <c r="J455" s="410"/>
      <c r="K455" s="411"/>
      <c r="L455" s="412"/>
      <c r="M455" s="412"/>
      <c r="N455" s="413"/>
      <c r="O455" s="414"/>
      <c r="P455" s="415"/>
      <c r="Q455" s="411"/>
      <c r="R455" s="740"/>
      <c r="S455" s="741"/>
      <c r="T455" s="741"/>
      <c r="U455" s="739"/>
    </row>
    <row r="456" spans="1:21" s="392" customFormat="1" ht="23.25" customHeight="1">
      <c r="A456" s="416">
        <f t="shared" ref="A456:A484" si="13">A455+1</f>
        <v>443</v>
      </c>
      <c r="B456" s="738"/>
      <c r="C456" s="739"/>
      <c r="D456" s="738"/>
      <c r="E456" s="739"/>
      <c r="F456" s="407"/>
      <c r="G456" s="408"/>
      <c r="H456" s="407"/>
      <c r="I456" s="409"/>
      <c r="J456" s="410"/>
      <c r="K456" s="411"/>
      <c r="L456" s="412"/>
      <c r="M456" s="412"/>
      <c r="N456" s="413"/>
      <c r="O456" s="414"/>
      <c r="P456" s="415"/>
      <c r="Q456" s="411"/>
      <c r="R456" s="740"/>
      <c r="S456" s="741"/>
      <c r="T456" s="741"/>
      <c r="U456" s="739"/>
    </row>
    <row r="457" spans="1:21" s="392" customFormat="1" ht="23.25" customHeight="1">
      <c r="A457" s="416">
        <f t="shared" si="13"/>
        <v>444</v>
      </c>
      <c r="B457" s="738"/>
      <c r="C457" s="739"/>
      <c r="D457" s="738"/>
      <c r="E457" s="739"/>
      <c r="F457" s="407"/>
      <c r="G457" s="408"/>
      <c r="H457" s="407"/>
      <c r="I457" s="409"/>
      <c r="J457" s="410"/>
      <c r="K457" s="411"/>
      <c r="L457" s="412"/>
      <c r="M457" s="412"/>
      <c r="N457" s="413"/>
      <c r="O457" s="414"/>
      <c r="P457" s="415"/>
      <c r="Q457" s="411"/>
      <c r="R457" s="740"/>
      <c r="S457" s="741"/>
      <c r="T457" s="741"/>
      <c r="U457" s="739"/>
    </row>
    <row r="458" spans="1:21" s="392" customFormat="1" ht="23.25" customHeight="1">
      <c r="A458" s="416">
        <f t="shared" si="13"/>
        <v>445</v>
      </c>
      <c r="B458" s="738"/>
      <c r="C458" s="739"/>
      <c r="D458" s="738"/>
      <c r="E458" s="739"/>
      <c r="F458" s="407"/>
      <c r="G458" s="408"/>
      <c r="H458" s="407"/>
      <c r="I458" s="409"/>
      <c r="J458" s="410"/>
      <c r="K458" s="411"/>
      <c r="L458" s="412"/>
      <c r="M458" s="412"/>
      <c r="N458" s="413"/>
      <c r="O458" s="414"/>
      <c r="P458" s="415"/>
      <c r="Q458" s="411"/>
      <c r="R458" s="740"/>
      <c r="S458" s="741"/>
      <c r="T458" s="741"/>
      <c r="U458" s="739"/>
    </row>
    <row r="459" spans="1:21" s="392" customFormat="1" ht="23.25" customHeight="1">
      <c r="A459" s="416">
        <f t="shared" si="13"/>
        <v>446</v>
      </c>
      <c r="B459" s="738"/>
      <c r="C459" s="739"/>
      <c r="D459" s="738"/>
      <c r="E459" s="739"/>
      <c r="F459" s="407"/>
      <c r="G459" s="408"/>
      <c r="H459" s="407"/>
      <c r="I459" s="409"/>
      <c r="J459" s="410"/>
      <c r="K459" s="411"/>
      <c r="L459" s="412"/>
      <c r="M459" s="412"/>
      <c r="N459" s="413"/>
      <c r="O459" s="414"/>
      <c r="P459" s="415"/>
      <c r="Q459" s="411"/>
      <c r="R459" s="740"/>
      <c r="S459" s="741"/>
      <c r="T459" s="741"/>
      <c r="U459" s="739"/>
    </row>
    <row r="460" spans="1:21" s="392" customFormat="1" ht="23.25" customHeight="1">
      <c r="A460" s="416">
        <f t="shared" si="13"/>
        <v>447</v>
      </c>
      <c r="B460" s="738"/>
      <c r="C460" s="739"/>
      <c r="D460" s="738"/>
      <c r="E460" s="739"/>
      <c r="F460" s="407"/>
      <c r="G460" s="408"/>
      <c r="H460" s="407"/>
      <c r="I460" s="409"/>
      <c r="J460" s="410"/>
      <c r="K460" s="411"/>
      <c r="L460" s="412"/>
      <c r="M460" s="412"/>
      <c r="N460" s="413"/>
      <c r="O460" s="414"/>
      <c r="P460" s="415"/>
      <c r="Q460" s="411"/>
      <c r="R460" s="740"/>
      <c r="S460" s="741"/>
      <c r="T460" s="741"/>
      <c r="U460" s="739"/>
    </row>
    <row r="461" spans="1:21" s="392" customFormat="1" ht="23.25" customHeight="1">
      <c r="A461" s="416">
        <f t="shared" si="13"/>
        <v>448</v>
      </c>
      <c r="B461" s="738"/>
      <c r="C461" s="739"/>
      <c r="D461" s="738"/>
      <c r="E461" s="739"/>
      <c r="F461" s="407"/>
      <c r="G461" s="408"/>
      <c r="H461" s="407"/>
      <c r="I461" s="409"/>
      <c r="J461" s="410"/>
      <c r="K461" s="411"/>
      <c r="L461" s="412"/>
      <c r="M461" s="412"/>
      <c r="N461" s="413"/>
      <c r="O461" s="414"/>
      <c r="P461" s="415"/>
      <c r="Q461" s="411"/>
      <c r="R461" s="740"/>
      <c r="S461" s="741"/>
      <c r="T461" s="741"/>
      <c r="U461" s="739"/>
    </row>
    <row r="462" spans="1:21" s="392" customFormat="1" ht="23.25" customHeight="1">
      <c r="A462" s="416">
        <f t="shared" si="13"/>
        <v>449</v>
      </c>
      <c r="B462" s="738"/>
      <c r="C462" s="739"/>
      <c r="D462" s="738"/>
      <c r="E462" s="739"/>
      <c r="F462" s="407"/>
      <c r="G462" s="408"/>
      <c r="H462" s="407"/>
      <c r="I462" s="409"/>
      <c r="J462" s="410"/>
      <c r="K462" s="411"/>
      <c r="L462" s="412"/>
      <c r="M462" s="412"/>
      <c r="N462" s="413"/>
      <c r="O462" s="414"/>
      <c r="P462" s="415"/>
      <c r="Q462" s="411"/>
      <c r="R462" s="740"/>
      <c r="S462" s="741"/>
      <c r="T462" s="741"/>
      <c r="U462" s="739"/>
    </row>
    <row r="463" spans="1:21" s="392" customFormat="1" ht="23.25" customHeight="1">
      <c r="A463" s="416">
        <f t="shared" si="13"/>
        <v>450</v>
      </c>
      <c r="B463" s="738"/>
      <c r="C463" s="739"/>
      <c r="D463" s="738"/>
      <c r="E463" s="739"/>
      <c r="F463" s="407"/>
      <c r="G463" s="408"/>
      <c r="H463" s="407"/>
      <c r="I463" s="409"/>
      <c r="J463" s="410"/>
      <c r="K463" s="411"/>
      <c r="L463" s="412"/>
      <c r="M463" s="412"/>
      <c r="N463" s="413"/>
      <c r="O463" s="414"/>
      <c r="P463" s="415"/>
      <c r="Q463" s="411"/>
      <c r="R463" s="740"/>
      <c r="S463" s="741"/>
      <c r="T463" s="741"/>
      <c r="U463" s="739"/>
    </row>
    <row r="464" spans="1:21" s="392" customFormat="1" ht="23.25" customHeight="1">
      <c r="A464" s="416">
        <f t="shared" si="13"/>
        <v>451</v>
      </c>
      <c r="B464" s="738"/>
      <c r="C464" s="739"/>
      <c r="D464" s="738"/>
      <c r="E464" s="739"/>
      <c r="F464" s="407"/>
      <c r="G464" s="408"/>
      <c r="H464" s="407"/>
      <c r="I464" s="409"/>
      <c r="J464" s="410"/>
      <c r="K464" s="411"/>
      <c r="L464" s="412"/>
      <c r="M464" s="412"/>
      <c r="N464" s="413"/>
      <c r="O464" s="414"/>
      <c r="P464" s="415"/>
      <c r="Q464" s="411"/>
      <c r="R464" s="740"/>
      <c r="S464" s="741"/>
      <c r="T464" s="741"/>
      <c r="U464" s="739"/>
    </row>
    <row r="465" spans="1:21" s="392" customFormat="1" ht="23.25" customHeight="1">
      <c r="A465" s="416">
        <f t="shared" si="13"/>
        <v>452</v>
      </c>
      <c r="B465" s="738"/>
      <c r="C465" s="739"/>
      <c r="D465" s="738"/>
      <c r="E465" s="739"/>
      <c r="F465" s="407"/>
      <c r="G465" s="408"/>
      <c r="H465" s="407"/>
      <c r="I465" s="409"/>
      <c r="J465" s="410"/>
      <c r="K465" s="411"/>
      <c r="L465" s="412"/>
      <c r="M465" s="412"/>
      <c r="N465" s="413"/>
      <c r="O465" s="414"/>
      <c r="P465" s="415"/>
      <c r="Q465" s="411"/>
      <c r="R465" s="740"/>
      <c r="S465" s="741"/>
      <c r="T465" s="741"/>
      <c r="U465" s="739"/>
    </row>
    <row r="466" spans="1:21" s="392" customFormat="1" ht="23.25" customHeight="1">
      <c r="A466" s="416">
        <f t="shared" si="13"/>
        <v>453</v>
      </c>
      <c r="B466" s="738"/>
      <c r="C466" s="739"/>
      <c r="D466" s="738"/>
      <c r="E466" s="739"/>
      <c r="F466" s="407"/>
      <c r="G466" s="408"/>
      <c r="H466" s="407"/>
      <c r="I466" s="409"/>
      <c r="J466" s="410"/>
      <c r="K466" s="411"/>
      <c r="L466" s="412"/>
      <c r="M466" s="412"/>
      <c r="N466" s="413"/>
      <c r="O466" s="414"/>
      <c r="P466" s="415"/>
      <c r="Q466" s="411"/>
      <c r="R466" s="740"/>
      <c r="S466" s="741"/>
      <c r="T466" s="741"/>
      <c r="U466" s="739"/>
    </row>
    <row r="467" spans="1:21" s="392" customFormat="1" ht="23.25" customHeight="1">
      <c r="A467" s="416">
        <f t="shared" si="13"/>
        <v>454</v>
      </c>
      <c r="B467" s="738"/>
      <c r="C467" s="739"/>
      <c r="D467" s="738"/>
      <c r="E467" s="739"/>
      <c r="F467" s="407"/>
      <c r="G467" s="408"/>
      <c r="H467" s="407"/>
      <c r="I467" s="409"/>
      <c r="J467" s="410"/>
      <c r="K467" s="411"/>
      <c r="L467" s="412"/>
      <c r="M467" s="412"/>
      <c r="N467" s="413"/>
      <c r="O467" s="414"/>
      <c r="P467" s="415"/>
      <c r="Q467" s="411"/>
      <c r="R467" s="740"/>
      <c r="S467" s="741"/>
      <c r="T467" s="741"/>
      <c r="U467" s="739"/>
    </row>
    <row r="468" spans="1:21" s="392" customFormat="1" ht="23.25" customHeight="1">
      <c r="A468" s="416">
        <f t="shared" si="13"/>
        <v>455</v>
      </c>
      <c r="B468" s="738"/>
      <c r="C468" s="739"/>
      <c r="D468" s="738"/>
      <c r="E468" s="739"/>
      <c r="F468" s="407"/>
      <c r="G468" s="408"/>
      <c r="H468" s="407"/>
      <c r="I468" s="409"/>
      <c r="J468" s="410"/>
      <c r="K468" s="411"/>
      <c r="L468" s="412"/>
      <c r="M468" s="412"/>
      <c r="N468" s="413"/>
      <c r="O468" s="414"/>
      <c r="P468" s="415"/>
      <c r="Q468" s="411"/>
      <c r="R468" s="740"/>
      <c r="S468" s="741"/>
      <c r="T468" s="741"/>
      <c r="U468" s="739"/>
    </row>
    <row r="469" spans="1:21" s="392" customFormat="1" ht="23.25" customHeight="1">
      <c r="A469" s="416">
        <f t="shared" si="13"/>
        <v>456</v>
      </c>
      <c r="B469" s="738"/>
      <c r="C469" s="739"/>
      <c r="D469" s="738"/>
      <c r="E469" s="739"/>
      <c r="F469" s="407"/>
      <c r="G469" s="408"/>
      <c r="H469" s="407"/>
      <c r="I469" s="409"/>
      <c r="J469" s="410"/>
      <c r="K469" s="411"/>
      <c r="L469" s="412"/>
      <c r="M469" s="412"/>
      <c r="N469" s="413"/>
      <c r="O469" s="414"/>
      <c r="P469" s="415"/>
      <c r="Q469" s="411"/>
      <c r="R469" s="740"/>
      <c r="S469" s="741"/>
      <c r="T469" s="741"/>
      <c r="U469" s="739"/>
    </row>
    <row r="470" spans="1:21" s="392" customFormat="1" ht="23.25" customHeight="1">
      <c r="A470" s="416">
        <f t="shared" si="13"/>
        <v>457</v>
      </c>
      <c r="B470" s="738"/>
      <c r="C470" s="739"/>
      <c r="D470" s="738"/>
      <c r="E470" s="739"/>
      <c r="F470" s="407"/>
      <c r="G470" s="408"/>
      <c r="H470" s="407"/>
      <c r="I470" s="409"/>
      <c r="J470" s="410"/>
      <c r="K470" s="411"/>
      <c r="L470" s="412"/>
      <c r="M470" s="412"/>
      <c r="N470" s="413"/>
      <c r="O470" s="414"/>
      <c r="P470" s="415"/>
      <c r="Q470" s="411"/>
      <c r="R470" s="740"/>
      <c r="S470" s="741"/>
      <c r="T470" s="741"/>
      <c r="U470" s="739"/>
    </row>
    <row r="471" spans="1:21" s="392" customFormat="1" ht="23.25" customHeight="1">
      <c r="A471" s="416">
        <f t="shared" si="13"/>
        <v>458</v>
      </c>
      <c r="B471" s="738"/>
      <c r="C471" s="739"/>
      <c r="D471" s="738"/>
      <c r="E471" s="739"/>
      <c r="F471" s="407"/>
      <c r="G471" s="408"/>
      <c r="H471" s="407"/>
      <c r="I471" s="409"/>
      <c r="J471" s="410"/>
      <c r="K471" s="411"/>
      <c r="L471" s="412"/>
      <c r="M471" s="412"/>
      <c r="N471" s="413"/>
      <c r="O471" s="414"/>
      <c r="P471" s="415"/>
      <c r="Q471" s="411"/>
      <c r="R471" s="740"/>
      <c r="S471" s="741"/>
      <c r="T471" s="741"/>
      <c r="U471" s="739"/>
    </row>
    <row r="472" spans="1:21" s="392" customFormat="1" ht="23.25" customHeight="1">
      <c r="A472" s="416">
        <f t="shared" si="13"/>
        <v>459</v>
      </c>
      <c r="B472" s="738"/>
      <c r="C472" s="739"/>
      <c r="D472" s="738"/>
      <c r="E472" s="739"/>
      <c r="F472" s="407"/>
      <c r="G472" s="408"/>
      <c r="H472" s="407"/>
      <c r="I472" s="409"/>
      <c r="J472" s="410"/>
      <c r="K472" s="411"/>
      <c r="L472" s="412"/>
      <c r="M472" s="412"/>
      <c r="N472" s="413"/>
      <c r="O472" s="414"/>
      <c r="P472" s="415"/>
      <c r="Q472" s="411"/>
      <c r="R472" s="740"/>
      <c r="S472" s="741"/>
      <c r="T472" s="741"/>
      <c r="U472" s="739"/>
    </row>
    <row r="473" spans="1:21" s="392" customFormat="1" ht="23.25" customHeight="1">
      <c r="A473" s="416">
        <f t="shared" si="13"/>
        <v>460</v>
      </c>
      <c r="B473" s="738"/>
      <c r="C473" s="739"/>
      <c r="D473" s="738"/>
      <c r="E473" s="739"/>
      <c r="F473" s="407"/>
      <c r="G473" s="408"/>
      <c r="H473" s="407"/>
      <c r="I473" s="409"/>
      <c r="J473" s="410"/>
      <c r="K473" s="411"/>
      <c r="L473" s="412"/>
      <c r="M473" s="412"/>
      <c r="N473" s="413"/>
      <c r="O473" s="414"/>
      <c r="P473" s="415"/>
      <c r="Q473" s="411"/>
      <c r="R473" s="740"/>
      <c r="S473" s="741"/>
      <c r="T473" s="741"/>
      <c r="U473" s="739"/>
    </row>
    <row r="474" spans="1:21" s="392" customFormat="1" ht="23.25" customHeight="1">
      <c r="A474" s="416">
        <f t="shared" si="13"/>
        <v>461</v>
      </c>
      <c r="B474" s="738"/>
      <c r="C474" s="739"/>
      <c r="D474" s="738"/>
      <c r="E474" s="739"/>
      <c r="F474" s="407"/>
      <c r="G474" s="408"/>
      <c r="H474" s="407"/>
      <c r="I474" s="409"/>
      <c r="J474" s="410"/>
      <c r="K474" s="411"/>
      <c r="L474" s="412"/>
      <c r="M474" s="412"/>
      <c r="N474" s="413"/>
      <c r="O474" s="414"/>
      <c r="P474" s="415"/>
      <c r="Q474" s="411"/>
      <c r="R474" s="740"/>
      <c r="S474" s="741"/>
      <c r="T474" s="741"/>
      <c r="U474" s="739"/>
    </row>
    <row r="475" spans="1:21" s="392" customFormat="1" ht="23.25" customHeight="1">
      <c r="A475" s="416">
        <f t="shared" si="13"/>
        <v>462</v>
      </c>
      <c r="B475" s="738"/>
      <c r="C475" s="739"/>
      <c r="D475" s="738"/>
      <c r="E475" s="739"/>
      <c r="F475" s="407"/>
      <c r="G475" s="408"/>
      <c r="H475" s="407"/>
      <c r="I475" s="409"/>
      <c r="J475" s="410"/>
      <c r="K475" s="411"/>
      <c r="L475" s="412"/>
      <c r="M475" s="412"/>
      <c r="N475" s="413"/>
      <c r="O475" s="414"/>
      <c r="P475" s="415"/>
      <c r="Q475" s="411"/>
      <c r="R475" s="740"/>
      <c r="S475" s="741"/>
      <c r="T475" s="741"/>
      <c r="U475" s="739"/>
    </row>
    <row r="476" spans="1:21" s="392" customFormat="1" ht="23.25" customHeight="1">
      <c r="A476" s="416">
        <f t="shared" si="13"/>
        <v>463</v>
      </c>
      <c r="B476" s="738"/>
      <c r="C476" s="739"/>
      <c r="D476" s="738"/>
      <c r="E476" s="739"/>
      <c r="F476" s="407"/>
      <c r="G476" s="408"/>
      <c r="H476" s="407"/>
      <c r="I476" s="409"/>
      <c r="J476" s="410"/>
      <c r="K476" s="411"/>
      <c r="L476" s="412"/>
      <c r="M476" s="412"/>
      <c r="N476" s="413"/>
      <c r="O476" s="414"/>
      <c r="P476" s="415"/>
      <c r="Q476" s="411"/>
      <c r="R476" s="740"/>
      <c r="S476" s="741"/>
      <c r="T476" s="741"/>
      <c r="U476" s="739"/>
    </row>
    <row r="477" spans="1:21" s="392" customFormat="1" ht="23.25" customHeight="1">
      <c r="A477" s="416">
        <f t="shared" si="13"/>
        <v>464</v>
      </c>
      <c r="B477" s="738"/>
      <c r="C477" s="739"/>
      <c r="D477" s="738"/>
      <c r="E477" s="739"/>
      <c r="F477" s="407"/>
      <c r="G477" s="408"/>
      <c r="H477" s="407"/>
      <c r="I477" s="409"/>
      <c r="J477" s="410"/>
      <c r="K477" s="411"/>
      <c r="L477" s="412"/>
      <c r="M477" s="412"/>
      <c r="N477" s="413"/>
      <c r="O477" s="414"/>
      <c r="P477" s="415"/>
      <c r="Q477" s="411"/>
      <c r="R477" s="740"/>
      <c r="S477" s="741"/>
      <c r="T477" s="741"/>
      <c r="U477" s="739"/>
    </row>
    <row r="478" spans="1:21" s="392" customFormat="1" ht="23.25" customHeight="1">
      <c r="A478" s="416">
        <f t="shared" si="13"/>
        <v>465</v>
      </c>
      <c r="B478" s="738"/>
      <c r="C478" s="739"/>
      <c r="D478" s="738"/>
      <c r="E478" s="739"/>
      <c r="F478" s="407"/>
      <c r="G478" s="408"/>
      <c r="H478" s="407"/>
      <c r="I478" s="409"/>
      <c r="J478" s="410"/>
      <c r="K478" s="411"/>
      <c r="L478" s="412"/>
      <c r="M478" s="412"/>
      <c r="N478" s="413"/>
      <c r="O478" s="414"/>
      <c r="P478" s="415"/>
      <c r="Q478" s="411"/>
      <c r="R478" s="740"/>
      <c r="S478" s="741"/>
      <c r="T478" s="741"/>
      <c r="U478" s="739"/>
    </row>
    <row r="479" spans="1:21" s="392" customFormat="1" ht="23.25" customHeight="1">
      <c r="A479" s="416">
        <f t="shared" si="13"/>
        <v>466</v>
      </c>
      <c r="B479" s="738"/>
      <c r="C479" s="739"/>
      <c r="D479" s="738"/>
      <c r="E479" s="739"/>
      <c r="F479" s="407"/>
      <c r="G479" s="408"/>
      <c r="H479" s="407"/>
      <c r="I479" s="409"/>
      <c r="J479" s="410"/>
      <c r="K479" s="411"/>
      <c r="L479" s="412"/>
      <c r="M479" s="412"/>
      <c r="N479" s="413"/>
      <c r="O479" s="414"/>
      <c r="P479" s="415"/>
      <c r="Q479" s="411"/>
      <c r="R479" s="740"/>
      <c r="S479" s="741"/>
      <c r="T479" s="741"/>
      <c r="U479" s="739"/>
    </row>
    <row r="480" spans="1:21" s="392" customFormat="1" ht="23.25" customHeight="1">
      <c r="A480" s="416">
        <f t="shared" si="13"/>
        <v>467</v>
      </c>
      <c r="B480" s="738"/>
      <c r="C480" s="739"/>
      <c r="D480" s="738"/>
      <c r="E480" s="739"/>
      <c r="F480" s="407"/>
      <c r="G480" s="408"/>
      <c r="H480" s="407"/>
      <c r="I480" s="409"/>
      <c r="J480" s="410"/>
      <c r="K480" s="411"/>
      <c r="L480" s="412"/>
      <c r="M480" s="412"/>
      <c r="N480" s="413"/>
      <c r="O480" s="414"/>
      <c r="P480" s="415"/>
      <c r="Q480" s="411"/>
      <c r="R480" s="740"/>
      <c r="S480" s="741"/>
      <c r="T480" s="741"/>
      <c r="U480" s="739"/>
    </row>
    <row r="481" spans="1:21" s="392" customFormat="1" ht="23.25" customHeight="1">
      <c r="A481" s="416">
        <f t="shared" si="13"/>
        <v>468</v>
      </c>
      <c r="B481" s="738"/>
      <c r="C481" s="739"/>
      <c r="D481" s="738"/>
      <c r="E481" s="739"/>
      <c r="F481" s="407"/>
      <c r="G481" s="408"/>
      <c r="H481" s="407"/>
      <c r="I481" s="409"/>
      <c r="J481" s="410"/>
      <c r="K481" s="411"/>
      <c r="L481" s="412"/>
      <c r="M481" s="412"/>
      <c r="N481" s="413"/>
      <c r="O481" s="414"/>
      <c r="P481" s="415"/>
      <c r="Q481" s="411"/>
      <c r="R481" s="740"/>
      <c r="S481" s="741"/>
      <c r="T481" s="741"/>
      <c r="U481" s="739"/>
    </row>
    <row r="482" spans="1:21" s="392" customFormat="1" ht="23.25" customHeight="1">
      <c r="A482" s="416">
        <f t="shared" si="13"/>
        <v>469</v>
      </c>
      <c r="B482" s="738"/>
      <c r="C482" s="739"/>
      <c r="D482" s="738"/>
      <c r="E482" s="739"/>
      <c r="F482" s="407"/>
      <c r="G482" s="408"/>
      <c r="H482" s="407"/>
      <c r="I482" s="409"/>
      <c r="J482" s="410"/>
      <c r="K482" s="411"/>
      <c r="L482" s="412"/>
      <c r="M482" s="412"/>
      <c r="N482" s="413"/>
      <c r="O482" s="414"/>
      <c r="P482" s="415"/>
      <c r="Q482" s="411"/>
      <c r="R482" s="740"/>
      <c r="S482" s="741"/>
      <c r="T482" s="741"/>
      <c r="U482" s="739"/>
    </row>
    <row r="483" spans="1:21" s="392" customFormat="1" ht="23.25" customHeight="1">
      <c r="A483" s="416">
        <f t="shared" si="13"/>
        <v>470</v>
      </c>
      <c r="B483" s="738"/>
      <c r="C483" s="739"/>
      <c r="D483" s="738"/>
      <c r="E483" s="739"/>
      <c r="F483" s="407"/>
      <c r="G483" s="408"/>
      <c r="H483" s="407"/>
      <c r="I483" s="409"/>
      <c r="J483" s="410"/>
      <c r="K483" s="411"/>
      <c r="L483" s="412"/>
      <c r="M483" s="412"/>
      <c r="N483" s="413"/>
      <c r="O483" s="414"/>
      <c r="P483" s="415"/>
      <c r="Q483" s="411"/>
      <c r="R483" s="740"/>
      <c r="S483" s="741"/>
      <c r="T483" s="741"/>
      <c r="U483" s="739"/>
    </row>
    <row r="484" spans="1:21" s="392" customFormat="1" ht="23.25" customHeight="1">
      <c r="A484" s="416">
        <f t="shared" si="13"/>
        <v>471</v>
      </c>
      <c r="B484" s="738"/>
      <c r="C484" s="739"/>
      <c r="D484" s="738"/>
      <c r="E484" s="739"/>
      <c r="F484" s="407"/>
      <c r="G484" s="408"/>
      <c r="H484" s="407"/>
      <c r="I484" s="409"/>
      <c r="J484" s="410"/>
      <c r="K484" s="411"/>
      <c r="L484" s="412"/>
      <c r="M484" s="412"/>
      <c r="N484" s="413"/>
      <c r="O484" s="414"/>
      <c r="P484" s="415"/>
      <c r="Q484" s="411"/>
      <c r="R484" s="740"/>
      <c r="S484" s="741"/>
      <c r="T484" s="741"/>
      <c r="U484" s="739"/>
    </row>
    <row r="485" spans="1:21" s="392" customFormat="1" ht="23.25" customHeight="1">
      <c r="A485" s="416">
        <f>A484+1</f>
        <v>472</v>
      </c>
      <c r="B485" s="738"/>
      <c r="C485" s="739"/>
      <c r="D485" s="738"/>
      <c r="E485" s="739"/>
      <c r="F485" s="407"/>
      <c r="G485" s="408"/>
      <c r="H485" s="407"/>
      <c r="I485" s="409"/>
      <c r="J485" s="410"/>
      <c r="K485" s="411"/>
      <c r="L485" s="412"/>
      <c r="M485" s="412"/>
      <c r="N485" s="413"/>
      <c r="O485" s="414"/>
      <c r="P485" s="415"/>
      <c r="Q485" s="411"/>
      <c r="R485" s="740"/>
      <c r="S485" s="741"/>
      <c r="T485" s="741"/>
      <c r="U485" s="739"/>
    </row>
    <row r="486" spans="1:21" s="392" customFormat="1" ht="23.25" customHeight="1">
      <c r="A486" s="416">
        <f t="shared" ref="A486:A524" si="14">A485+1</f>
        <v>473</v>
      </c>
      <c r="B486" s="738"/>
      <c r="C486" s="739"/>
      <c r="D486" s="738"/>
      <c r="E486" s="739"/>
      <c r="F486" s="407"/>
      <c r="G486" s="408"/>
      <c r="H486" s="407"/>
      <c r="I486" s="409"/>
      <c r="J486" s="410"/>
      <c r="K486" s="411"/>
      <c r="L486" s="412"/>
      <c r="M486" s="412"/>
      <c r="N486" s="413"/>
      <c r="O486" s="414"/>
      <c r="P486" s="415"/>
      <c r="Q486" s="411"/>
      <c r="R486" s="740"/>
      <c r="S486" s="741"/>
      <c r="T486" s="741"/>
      <c r="U486" s="739"/>
    </row>
    <row r="487" spans="1:21" s="392" customFormat="1" ht="23.25" customHeight="1">
      <c r="A487" s="416">
        <f t="shared" si="14"/>
        <v>474</v>
      </c>
      <c r="B487" s="738"/>
      <c r="C487" s="739"/>
      <c r="D487" s="738"/>
      <c r="E487" s="739"/>
      <c r="F487" s="407"/>
      <c r="G487" s="408"/>
      <c r="H487" s="407"/>
      <c r="I487" s="409"/>
      <c r="J487" s="410"/>
      <c r="K487" s="411"/>
      <c r="L487" s="412"/>
      <c r="M487" s="412"/>
      <c r="N487" s="413"/>
      <c r="O487" s="414"/>
      <c r="P487" s="415"/>
      <c r="Q487" s="411"/>
      <c r="R487" s="740"/>
      <c r="S487" s="741"/>
      <c r="T487" s="741"/>
      <c r="U487" s="739"/>
    </row>
    <row r="488" spans="1:21" s="392" customFormat="1" ht="23.25" customHeight="1">
      <c r="A488" s="416">
        <f t="shared" si="14"/>
        <v>475</v>
      </c>
      <c r="B488" s="738"/>
      <c r="C488" s="739"/>
      <c r="D488" s="738"/>
      <c r="E488" s="739"/>
      <c r="F488" s="407"/>
      <c r="G488" s="408"/>
      <c r="H488" s="407"/>
      <c r="I488" s="409"/>
      <c r="J488" s="410"/>
      <c r="K488" s="411"/>
      <c r="L488" s="412"/>
      <c r="M488" s="412"/>
      <c r="N488" s="413"/>
      <c r="O488" s="414"/>
      <c r="P488" s="415"/>
      <c r="Q488" s="411"/>
      <c r="R488" s="740"/>
      <c r="S488" s="741"/>
      <c r="T488" s="741"/>
      <c r="U488" s="739"/>
    </row>
    <row r="489" spans="1:21" s="392" customFormat="1" ht="23.25" customHeight="1">
      <c r="A489" s="416">
        <f t="shared" si="14"/>
        <v>476</v>
      </c>
      <c r="B489" s="738"/>
      <c r="C489" s="739"/>
      <c r="D489" s="738"/>
      <c r="E489" s="739"/>
      <c r="F489" s="407"/>
      <c r="G489" s="408"/>
      <c r="H489" s="407"/>
      <c r="I489" s="409"/>
      <c r="J489" s="410"/>
      <c r="K489" s="411"/>
      <c r="L489" s="412"/>
      <c r="M489" s="412"/>
      <c r="N489" s="413"/>
      <c r="O489" s="414"/>
      <c r="P489" s="415"/>
      <c r="Q489" s="411"/>
      <c r="R489" s="740"/>
      <c r="S489" s="741"/>
      <c r="T489" s="741"/>
      <c r="U489" s="739"/>
    </row>
    <row r="490" spans="1:21" s="392" customFormat="1" ht="23.25" customHeight="1">
      <c r="A490" s="416">
        <f t="shared" si="14"/>
        <v>477</v>
      </c>
      <c r="B490" s="738"/>
      <c r="C490" s="739"/>
      <c r="D490" s="738"/>
      <c r="E490" s="739"/>
      <c r="F490" s="407"/>
      <c r="G490" s="408"/>
      <c r="H490" s="407"/>
      <c r="I490" s="409"/>
      <c r="J490" s="410"/>
      <c r="K490" s="411"/>
      <c r="L490" s="412"/>
      <c r="M490" s="412"/>
      <c r="N490" s="413"/>
      <c r="O490" s="414"/>
      <c r="P490" s="415"/>
      <c r="Q490" s="411"/>
      <c r="R490" s="740"/>
      <c r="S490" s="741"/>
      <c r="T490" s="741"/>
      <c r="U490" s="739"/>
    </row>
    <row r="491" spans="1:21" s="392" customFormat="1" ht="23.25" customHeight="1">
      <c r="A491" s="416">
        <f t="shared" si="14"/>
        <v>478</v>
      </c>
      <c r="B491" s="738"/>
      <c r="C491" s="739"/>
      <c r="D491" s="738"/>
      <c r="E491" s="739"/>
      <c r="F491" s="407"/>
      <c r="G491" s="408"/>
      <c r="H491" s="407"/>
      <c r="I491" s="409"/>
      <c r="J491" s="410"/>
      <c r="K491" s="411"/>
      <c r="L491" s="412"/>
      <c r="M491" s="412"/>
      <c r="N491" s="413"/>
      <c r="O491" s="414"/>
      <c r="P491" s="415"/>
      <c r="Q491" s="411"/>
      <c r="R491" s="740"/>
      <c r="S491" s="741"/>
      <c r="T491" s="741"/>
      <c r="U491" s="739"/>
    </row>
    <row r="492" spans="1:21" s="392" customFormat="1" ht="23.25" customHeight="1">
      <c r="A492" s="416">
        <f t="shared" si="14"/>
        <v>479</v>
      </c>
      <c r="B492" s="738"/>
      <c r="C492" s="739"/>
      <c r="D492" s="738"/>
      <c r="E492" s="739"/>
      <c r="F492" s="407"/>
      <c r="G492" s="408"/>
      <c r="H492" s="407"/>
      <c r="I492" s="409"/>
      <c r="J492" s="410"/>
      <c r="K492" s="411"/>
      <c r="L492" s="412"/>
      <c r="M492" s="412"/>
      <c r="N492" s="413"/>
      <c r="O492" s="414"/>
      <c r="P492" s="415"/>
      <c r="Q492" s="411"/>
      <c r="R492" s="740"/>
      <c r="S492" s="741"/>
      <c r="T492" s="741"/>
      <c r="U492" s="739"/>
    </row>
    <row r="493" spans="1:21" s="392" customFormat="1" ht="23.25" customHeight="1">
      <c r="A493" s="416">
        <f t="shared" si="14"/>
        <v>480</v>
      </c>
      <c r="B493" s="738"/>
      <c r="C493" s="739"/>
      <c r="D493" s="738"/>
      <c r="E493" s="739"/>
      <c r="F493" s="407"/>
      <c r="G493" s="408"/>
      <c r="H493" s="407"/>
      <c r="I493" s="409"/>
      <c r="J493" s="410"/>
      <c r="K493" s="411"/>
      <c r="L493" s="412"/>
      <c r="M493" s="412"/>
      <c r="N493" s="413"/>
      <c r="O493" s="414"/>
      <c r="P493" s="415"/>
      <c r="Q493" s="411"/>
      <c r="R493" s="740"/>
      <c r="S493" s="741"/>
      <c r="T493" s="741"/>
      <c r="U493" s="739"/>
    </row>
    <row r="494" spans="1:21" s="392" customFormat="1" ht="23.25" customHeight="1">
      <c r="A494" s="416">
        <f t="shared" si="14"/>
        <v>481</v>
      </c>
      <c r="B494" s="738"/>
      <c r="C494" s="739"/>
      <c r="D494" s="738"/>
      <c r="E494" s="739"/>
      <c r="F494" s="407"/>
      <c r="G494" s="408"/>
      <c r="H494" s="407"/>
      <c r="I494" s="409"/>
      <c r="J494" s="410"/>
      <c r="K494" s="411"/>
      <c r="L494" s="412"/>
      <c r="M494" s="412"/>
      <c r="N494" s="413"/>
      <c r="O494" s="414"/>
      <c r="P494" s="415"/>
      <c r="Q494" s="411"/>
      <c r="R494" s="740"/>
      <c r="S494" s="741"/>
      <c r="T494" s="741"/>
      <c r="U494" s="739"/>
    </row>
    <row r="495" spans="1:21" s="392" customFormat="1" ht="23.25" customHeight="1">
      <c r="A495" s="416">
        <f t="shared" si="14"/>
        <v>482</v>
      </c>
      <c r="B495" s="738"/>
      <c r="C495" s="739"/>
      <c r="D495" s="738"/>
      <c r="E495" s="739"/>
      <c r="F495" s="407"/>
      <c r="G495" s="408"/>
      <c r="H495" s="407"/>
      <c r="I495" s="409"/>
      <c r="J495" s="410"/>
      <c r="K495" s="411"/>
      <c r="L495" s="412"/>
      <c r="M495" s="412"/>
      <c r="N495" s="413"/>
      <c r="O495" s="414"/>
      <c r="P495" s="415"/>
      <c r="Q495" s="411"/>
      <c r="R495" s="740"/>
      <c r="S495" s="741"/>
      <c r="T495" s="741"/>
      <c r="U495" s="739"/>
    </row>
    <row r="496" spans="1:21" s="392" customFormat="1" ht="23.25" customHeight="1">
      <c r="A496" s="416">
        <f t="shared" si="14"/>
        <v>483</v>
      </c>
      <c r="B496" s="738"/>
      <c r="C496" s="739"/>
      <c r="D496" s="738"/>
      <c r="E496" s="739"/>
      <c r="F496" s="407"/>
      <c r="G496" s="408"/>
      <c r="H496" s="407"/>
      <c r="I496" s="409"/>
      <c r="J496" s="410"/>
      <c r="K496" s="411"/>
      <c r="L496" s="412"/>
      <c r="M496" s="412"/>
      <c r="N496" s="413"/>
      <c r="O496" s="414"/>
      <c r="P496" s="415"/>
      <c r="Q496" s="411"/>
      <c r="R496" s="740"/>
      <c r="S496" s="741"/>
      <c r="T496" s="741"/>
      <c r="U496" s="739"/>
    </row>
    <row r="497" spans="1:21" s="392" customFormat="1" ht="23.25" customHeight="1">
      <c r="A497" s="416">
        <f t="shared" si="14"/>
        <v>484</v>
      </c>
      <c r="B497" s="738"/>
      <c r="C497" s="739"/>
      <c r="D497" s="738"/>
      <c r="E497" s="739"/>
      <c r="F497" s="407"/>
      <c r="G497" s="408"/>
      <c r="H497" s="407"/>
      <c r="I497" s="409"/>
      <c r="J497" s="410"/>
      <c r="K497" s="411"/>
      <c r="L497" s="412"/>
      <c r="M497" s="412"/>
      <c r="N497" s="413"/>
      <c r="O497" s="414"/>
      <c r="P497" s="415"/>
      <c r="Q497" s="411"/>
      <c r="R497" s="740"/>
      <c r="S497" s="741"/>
      <c r="T497" s="741"/>
      <c r="U497" s="739"/>
    </row>
    <row r="498" spans="1:21" s="392" customFormat="1" ht="23.25" customHeight="1">
      <c r="A498" s="416">
        <f t="shared" si="14"/>
        <v>485</v>
      </c>
      <c r="B498" s="738"/>
      <c r="C498" s="739"/>
      <c r="D498" s="738"/>
      <c r="E498" s="739"/>
      <c r="F498" s="407"/>
      <c r="G498" s="408"/>
      <c r="H498" s="407"/>
      <c r="I498" s="409"/>
      <c r="J498" s="410"/>
      <c r="K498" s="411"/>
      <c r="L498" s="412"/>
      <c r="M498" s="412"/>
      <c r="N498" s="413"/>
      <c r="O498" s="414"/>
      <c r="P498" s="415"/>
      <c r="Q498" s="411"/>
      <c r="R498" s="740"/>
      <c r="S498" s="741"/>
      <c r="T498" s="741"/>
      <c r="U498" s="739"/>
    </row>
    <row r="499" spans="1:21" s="392" customFormat="1" ht="23.25" customHeight="1">
      <c r="A499" s="416">
        <f t="shared" si="14"/>
        <v>486</v>
      </c>
      <c r="B499" s="738"/>
      <c r="C499" s="739"/>
      <c r="D499" s="738"/>
      <c r="E499" s="739"/>
      <c r="F499" s="407"/>
      <c r="G499" s="408"/>
      <c r="H499" s="407"/>
      <c r="I499" s="409"/>
      <c r="J499" s="410"/>
      <c r="K499" s="411"/>
      <c r="L499" s="412"/>
      <c r="M499" s="412"/>
      <c r="N499" s="413"/>
      <c r="O499" s="414"/>
      <c r="P499" s="415"/>
      <c r="Q499" s="411"/>
      <c r="R499" s="740"/>
      <c r="S499" s="741"/>
      <c r="T499" s="741"/>
      <c r="U499" s="739"/>
    </row>
    <row r="500" spans="1:21" s="392" customFormat="1" ht="23.25" customHeight="1">
      <c r="A500" s="416">
        <f t="shared" si="14"/>
        <v>487</v>
      </c>
      <c r="B500" s="738"/>
      <c r="C500" s="739"/>
      <c r="D500" s="738"/>
      <c r="E500" s="739"/>
      <c r="F500" s="407"/>
      <c r="G500" s="408"/>
      <c r="H500" s="407"/>
      <c r="I500" s="409"/>
      <c r="J500" s="410"/>
      <c r="K500" s="411"/>
      <c r="L500" s="412"/>
      <c r="M500" s="412"/>
      <c r="N500" s="413"/>
      <c r="O500" s="414"/>
      <c r="P500" s="415"/>
      <c r="Q500" s="411"/>
      <c r="R500" s="740"/>
      <c r="S500" s="741"/>
      <c r="T500" s="741"/>
      <c r="U500" s="739"/>
    </row>
    <row r="501" spans="1:21" s="392" customFormat="1" ht="23.25" customHeight="1">
      <c r="A501" s="416">
        <f t="shared" si="14"/>
        <v>488</v>
      </c>
      <c r="B501" s="738"/>
      <c r="C501" s="739"/>
      <c r="D501" s="738"/>
      <c r="E501" s="739"/>
      <c r="F501" s="407"/>
      <c r="G501" s="408"/>
      <c r="H501" s="407"/>
      <c r="I501" s="409"/>
      <c r="J501" s="410"/>
      <c r="K501" s="411"/>
      <c r="L501" s="412"/>
      <c r="M501" s="412"/>
      <c r="N501" s="413"/>
      <c r="O501" s="414"/>
      <c r="P501" s="415"/>
      <c r="Q501" s="411"/>
      <c r="R501" s="740"/>
      <c r="S501" s="741"/>
      <c r="T501" s="741"/>
      <c r="U501" s="739"/>
    </row>
    <row r="502" spans="1:21" s="392" customFormat="1" ht="23.25" customHeight="1">
      <c r="A502" s="416">
        <f t="shared" si="14"/>
        <v>489</v>
      </c>
      <c r="B502" s="738"/>
      <c r="C502" s="739"/>
      <c r="D502" s="738"/>
      <c r="E502" s="739"/>
      <c r="F502" s="407"/>
      <c r="G502" s="408"/>
      <c r="H502" s="407"/>
      <c r="I502" s="409"/>
      <c r="J502" s="410"/>
      <c r="K502" s="411"/>
      <c r="L502" s="412"/>
      <c r="M502" s="412"/>
      <c r="N502" s="413"/>
      <c r="O502" s="414"/>
      <c r="P502" s="415"/>
      <c r="Q502" s="411"/>
      <c r="R502" s="740"/>
      <c r="S502" s="741"/>
      <c r="T502" s="741"/>
      <c r="U502" s="739"/>
    </row>
    <row r="503" spans="1:21" s="392" customFormat="1" ht="23.25" customHeight="1">
      <c r="A503" s="416">
        <f t="shared" si="14"/>
        <v>490</v>
      </c>
      <c r="B503" s="738"/>
      <c r="C503" s="739"/>
      <c r="D503" s="738"/>
      <c r="E503" s="739"/>
      <c r="F503" s="407"/>
      <c r="G503" s="408"/>
      <c r="H503" s="407"/>
      <c r="I503" s="409"/>
      <c r="J503" s="410"/>
      <c r="K503" s="411"/>
      <c r="L503" s="412"/>
      <c r="M503" s="412"/>
      <c r="N503" s="413"/>
      <c r="O503" s="414"/>
      <c r="P503" s="415"/>
      <c r="Q503" s="411"/>
      <c r="R503" s="740"/>
      <c r="S503" s="741"/>
      <c r="T503" s="741"/>
      <c r="U503" s="739"/>
    </row>
    <row r="504" spans="1:21" s="392" customFormat="1" ht="23.25" customHeight="1">
      <c r="A504" s="416">
        <f t="shared" si="14"/>
        <v>491</v>
      </c>
      <c r="B504" s="738"/>
      <c r="C504" s="739"/>
      <c r="D504" s="738"/>
      <c r="E504" s="739"/>
      <c r="F504" s="407"/>
      <c r="G504" s="408"/>
      <c r="H504" s="407"/>
      <c r="I504" s="409"/>
      <c r="J504" s="410"/>
      <c r="K504" s="411"/>
      <c r="L504" s="412"/>
      <c r="M504" s="412"/>
      <c r="N504" s="413"/>
      <c r="O504" s="414"/>
      <c r="P504" s="415"/>
      <c r="Q504" s="411"/>
      <c r="R504" s="740"/>
      <c r="S504" s="741"/>
      <c r="T504" s="741"/>
      <c r="U504" s="739"/>
    </row>
    <row r="505" spans="1:21" s="392" customFormat="1" ht="23.25" customHeight="1">
      <c r="A505" s="416">
        <f t="shared" si="14"/>
        <v>492</v>
      </c>
      <c r="B505" s="738"/>
      <c r="C505" s="739"/>
      <c r="D505" s="738"/>
      <c r="E505" s="739"/>
      <c r="F505" s="407"/>
      <c r="G505" s="408"/>
      <c r="H505" s="407"/>
      <c r="I505" s="409"/>
      <c r="J505" s="410"/>
      <c r="K505" s="411"/>
      <c r="L505" s="412"/>
      <c r="M505" s="412"/>
      <c r="N505" s="413"/>
      <c r="O505" s="414"/>
      <c r="P505" s="415"/>
      <c r="Q505" s="411"/>
      <c r="R505" s="740"/>
      <c r="S505" s="741"/>
      <c r="T505" s="741"/>
      <c r="U505" s="739"/>
    </row>
    <row r="506" spans="1:21" s="392" customFormat="1" ht="23.25" customHeight="1">
      <c r="A506" s="416">
        <f t="shared" si="14"/>
        <v>493</v>
      </c>
      <c r="B506" s="738"/>
      <c r="C506" s="739"/>
      <c r="D506" s="738"/>
      <c r="E506" s="739"/>
      <c r="F506" s="407"/>
      <c r="G506" s="408"/>
      <c r="H506" s="407"/>
      <c r="I506" s="409"/>
      <c r="J506" s="410"/>
      <c r="K506" s="411"/>
      <c r="L506" s="412"/>
      <c r="M506" s="412"/>
      <c r="N506" s="413"/>
      <c r="O506" s="414"/>
      <c r="P506" s="415"/>
      <c r="Q506" s="411"/>
      <c r="R506" s="740"/>
      <c r="S506" s="741"/>
      <c r="T506" s="741"/>
      <c r="U506" s="739"/>
    </row>
    <row r="507" spans="1:21" s="392" customFormat="1" ht="23.25" customHeight="1">
      <c r="A507" s="416">
        <f t="shared" si="14"/>
        <v>494</v>
      </c>
      <c r="B507" s="738"/>
      <c r="C507" s="739"/>
      <c r="D507" s="738"/>
      <c r="E507" s="739"/>
      <c r="F507" s="407"/>
      <c r="G507" s="408"/>
      <c r="H507" s="407"/>
      <c r="I507" s="409"/>
      <c r="J507" s="410"/>
      <c r="K507" s="411"/>
      <c r="L507" s="412"/>
      <c r="M507" s="412"/>
      <c r="N507" s="413"/>
      <c r="O507" s="414"/>
      <c r="P507" s="415"/>
      <c r="Q507" s="411"/>
      <c r="R507" s="740"/>
      <c r="S507" s="741"/>
      <c r="T507" s="741"/>
      <c r="U507" s="739"/>
    </row>
    <row r="508" spans="1:21" s="392" customFormat="1" ht="23.25" customHeight="1">
      <c r="A508" s="416">
        <f t="shared" si="14"/>
        <v>495</v>
      </c>
      <c r="B508" s="738"/>
      <c r="C508" s="739"/>
      <c r="D508" s="738"/>
      <c r="E508" s="739"/>
      <c r="F508" s="407"/>
      <c r="G508" s="408"/>
      <c r="H508" s="407"/>
      <c r="I508" s="409"/>
      <c r="J508" s="410"/>
      <c r="K508" s="411"/>
      <c r="L508" s="412"/>
      <c r="M508" s="412"/>
      <c r="N508" s="413"/>
      <c r="O508" s="414"/>
      <c r="P508" s="415"/>
      <c r="Q508" s="411"/>
      <c r="R508" s="740"/>
      <c r="S508" s="741"/>
      <c r="T508" s="741"/>
      <c r="U508" s="739"/>
    </row>
    <row r="509" spans="1:21" s="392" customFormat="1" ht="23.25" customHeight="1">
      <c r="A509" s="416">
        <f t="shared" si="14"/>
        <v>496</v>
      </c>
      <c r="B509" s="738"/>
      <c r="C509" s="739"/>
      <c r="D509" s="738"/>
      <c r="E509" s="739"/>
      <c r="F509" s="407"/>
      <c r="G509" s="408"/>
      <c r="H509" s="407"/>
      <c r="I509" s="409"/>
      <c r="J509" s="410"/>
      <c r="K509" s="411"/>
      <c r="L509" s="412"/>
      <c r="M509" s="412"/>
      <c r="N509" s="413"/>
      <c r="O509" s="414"/>
      <c r="P509" s="415"/>
      <c r="Q509" s="411"/>
      <c r="R509" s="740"/>
      <c r="S509" s="741"/>
      <c r="T509" s="741"/>
      <c r="U509" s="739"/>
    </row>
    <row r="510" spans="1:21" s="392" customFormat="1" ht="23.25" customHeight="1">
      <c r="A510" s="416">
        <f t="shared" si="14"/>
        <v>497</v>
      </c>
      <c r="B510" s="738"/>
      <c r="C510" s="739"/>
      <c r="D510" s="738"/>
      <c r="E510" s="739"/>
      <c r="F510" s="407"/>
      <c r="G510" s="408"/>
      <c r="H510" s="407"/>
      <c r="I510" s="409"/>
      <c r="J510" s="410"/>
      <c r="K510" s="411"/>
      <c r="L510" s="412"/>
      <c r="M510" s="412"/>
      <c r="N510" s="413"/>
      <c r="O510" s="414"/>
      <c r="P510" s="415"/>
      <c r="Q510" s="411"/>
      <c r="R510" s="740"/>
      <c r="S510" s="741"/>
      <c r="T510" s="741"/>
      <c r="U510" s="739"/>
    </row>
    <row r="511" spans="1:21" s="392" customFormat="1" ht="23.25" customHeight="1">
      <c r="A511" s="416">
        <f t="shared" si="14"/>
        <v>498</v>
      </c>
      <c r="B511" s="738"/>
      <c r="C511" s="739"/>
      <c r="D511" s="738"/>
      <c r="E511" s="739"/>
      <c r="F511" s="407"/>
      <c r="G511" s="408"/>
      <c r="H511" s="407"/>
      <c r="I511" s="409"/>
      <c r="J511" s="410"/>
      <c r="K511" s="411"/>
      <c r="L511" s="412"/>
      <c r="M511" s="412"/>
      <c r="N511" s="413"/>
      <c r="O511" s="414"/>
      <c r="P511" s="415"/>
      <c r="Q511" s="411"/>
      <c r="R511" s="740"/>
      <c r="S511" s="741"/>
      <c r="T511" s="741"/>
      <c r="U511" s="739"/>
    </row>
    <row r="512" spans="1:21" s="392" customFormat="1" ht="23.25" customHeight="1">
      <c r="A512" s="416">
        <f t="shared" si="14"/>
        <v>499</v>
      </c>
      <c r="B512" s="738"/>
      <c r="C512" s="739"/>
      <c r="D512" s="738"/>
      <c r="E512" s="739"/>
      <c r="F512" s="407"/>
      <c r="G512" s="408"/>
      <c r="H512" s="407"/>
      <c r="I512" s="409"/>
      <c r="J512" s="410"/>
      <c r="K512" s="411"/>
      <c r="L512" s="412"/>
      <c r="M512" s="412"/>
      <c r="N512" s="413"/>
      <c r="O512" s="414"/>
      <c r="P512" s="415"/>
      <c r="Q512" s="411"/>
      <c r="R512" s="740"/>
      <c r="S512" s="741"/>
      <c r="T512" s="741"/>
      <c r="U512" s="739"/>
    </row>
    <row r="513" spans="1:21" s="392" customFormat="1" ht="23.25" customHeight="1">
      <c r="A513" s="416">
        <f t="shared" si="14"/>
        <v>500</v>
      </c>
      <c r="B513" s="738"/>
      <c r="C513" s="739"/>
      <c r="D513" s="738"/>
      <c r="E513" s="739"/>
      <c r="F513" s="407"/>
      <c r="G513" s="408"/>
      <c r="H513" s="407"/>
      <c r="I513" s="409"/>
      <c r="J513" s="410"/>
      <c r="K513" s="411"/>
      <c r="L513" s="412"/>
      <c r="M513" s="412"/>
      <c r="N513" s="413"/>
      <c r="O513" s="414"/>
      <c r="P513" s="415"/>
      <c r="Q513" s="411"/>
      <c r="R513" s="740"/>
      <c r="S513" s="741"/>
      <c r="T513" s="741"/>
      <c r="U513" s="739"/>
    </row>
    <row r="514" spans="1:21" s="392" customFormat="1" ht="23.25" customHeight="1">
      <c r="A514" s="416">
        <f t="shared" si="14"/>
        <v>501</v>
      </c>
      <c r="B514" s="738"/>
      <c r="C514" s="739"/>
      <c r="D514" s="738"/>
      <c r="E514" s="739"/>
      <c r="F514" s="407"/>
      <c r="G514" s="408"/>
      <c r="H514" s="407"/>
      <c r="I514" s="409"/>
      <c r="J514" s="410"/>
      <c r="K514" s="411"/>
      <c r="L514" s="412"/>
      <c r="M514" s="412"/>
      <c r="N514" s="413"/>
      <c r="O514" s="414"/>
      <c r="P514" s="415"/>
      <c r="Q514" s="411"/>
      <c r="R514" s="740"/>
      <c r="S514" s="741"/>
      <c r="T514" s="741"/>
      <c r="U514" s="739"/>
    </row>
    <row r="515" spans="1:21" s="392" customFormat="1" ht="23.25" customHeight="1">
      <c r="A515" s="416">
        <f t="shared" si="14"/>
        <v>502</v>
      </c>
      <c r="B515" s="738"/>
      <c r="C515" s="739"/>
      <c r="D515" s="738"/>
      <c r="E515" s="739"/>
      <c r="F515" s="407"/>
      <c r="G515" s="408"/>
      <c r="H515" s="407"/>
      <c r="I515" s="409"/>
      <c r="J515" s="410"/>
      <c r="K515" s="411"/>
      <c r="L515" s="412"/>
      <c r="M515" s="412"/>
      <c r="N515" s="413"/>
      <c r="O515" s="414"/>
      <c r="P515" s="415"/>
      <c r="Q515" s="411"/>
      <c r="R515" s="740"/>
      <c r="S515" s="741"/>
      <c r="T515" s="741"/>
      <c r="U515" s="739"/>
    </row>
    <row r="516" spans="1:21" s="392" customFormat="1" ht="23.25" customHeight="1">
      <c r="A516" s="416">
        <f t="shared" si="14"/>
        <v>503</v>
      </c>
      <c r="B516" s="738"/>
      <c r="C516" s="739"/>
      <c r="D516" s="738"/>
      <c r="E516" s="739"/>
      <c r="F516" s="407"/>
      <c r="G516" s="408"/>
      <c r="H516" s="407"/>
      <c r="I516" s="409"/>
      <c r="J516" s="410"/>
      <c r="K516" s="411"/>
      <c r="L516" s="412"/>
      <c r="M516" s="412"/>
      <c r="N516" s="413"/>
      <c r="O516" s="414"/>
      <c r="P516" s="415"/>
      <c r="Q516" s="411"/>
      <c r="R516" s="740"/>
      <c r="S516" s="741"/>
      <c r="T516" s="741"/>
      <c r="U516" s="739"/>
    </row>
    <row r="517" spans="1:21" s="392" customFormat="1" ht="23.25" customHeight="1">
      <c r="A517" s="416">
        <f t="shared" si="14"/>
        <v>504</v>
      </c>
      <c r="B517" s="738"/>
      <c r="C517" s="739"/>
      <c r="D517" s="738"/>
      <c r="E517" s="739"/>
      <c r="F517" s="407"/>
      <c r="G517" s="408"/>
      <c r="H517" s="407"/>
      <c r="I517" s="409"/>
      <c r="J517" s="410"/>
      <c r="K517" s="411"/>
      <c r="L517" s="412"/>
      <c r="M517" s="412"/>
      <c r="N517" s="413"/>
      <c r="O517" s="414"/>
      <c r="P517" s="415"/>
      <c r="Q517" s="411"/>
      <c r="R517" s="740"/>
      <c r="S517" s="741"/>
      <c r="T517" s="741"/>
      <c r="U517" s="739"/>
    </row>
    <row r="518" spans="1:21" s="392" customFormat="1" ht="23.25" customHeight="1">
      <c r="A518" s="416">
        <f t="shared" si="14"/>
        <v>505</v>
      </c>
      <c r="B518" s="738"/>
      <c r="C518" s="739"/>
      <c r="D518" s="738"/>
      <c r="E518" s="739"/>
      <c r="F518" s="407"/>
      <c r="G518" s="408"/>
      <c r="H518" s="407"/>
      <c r="I518" s="409"/>
      <c r="J518" s="410"/>
      <c r="K518" s="411"/>
      <c r="L518" s="412"/>
      <c r="M518" s="412"/>
      <c r="N518" s="413"/>
      <c r="O518" s="414"/>
      <c r="P518" s="415"/>
      <c r="Q518" s="411"/>
      <c r="R518" s="740"/>
      <c r="S518" s="741"/>
      <c r="T518" s="741"/>
      <c r="U518" s="739"/>
    </row>
    <row r="519" spans="1:21" s="392" customFormat="1" ht="23.25" customHeight="1">
      <c r="A519" s="416">
        <f t="shared" si="14"/>
        <v>506</v>
      </c>
      <c r="B519" s="738"/>
      <c r="C519" s="739"/>
      <c r="D519" s="738"/>
      <c r="E519" s="739"/>
      <c r="F519" s="407"/>
      <c r="G519" s="408"/>
      <c r="H519" s="407"/>
      <c r="I519" s="409"/>
      <c r="J519" s="410"/>
      <c r="K519" s="411"/>
      <c r="L519" s="412"/>
      <c r="M519" s="412"/>
      <c r="N519" s="413"/>
      <c r="O519" s="414"/>
      <c r="P519" s="415"/>
      <c r="Q519" s="411"/>
      <c r="R519" s="740"/>
      <c r="S519" s="741"/>
      <c r="T519" s="741"/>
      <c r="U519" s="739"/>
    </row>
    <row r="520" spans="1:21" s="392" customFormat="1" ht="23.25" customHeight="1">
      <c r="A520" s="416">
        <f t="shared" si="14"/>
        <v>507</v>
      </c>
      <c r="B520" s="738"/>
      <c r="C520" s="739"/>
      <c r="D520" s="738"/>
      <c r="E520" s="739"/>
      <c r="F520" s="407"/>
      <c r="G520" s="408"/>
      <c r="H520" s="407"/>
      <c r="I520" s="409"/>
      <c r="J520" s="410"/>
      <c r="K520" s="411"/>
      <c r="L520" s="412"/>
      <c r="M520" s="412"/>
      <c r="N520" s="413"/>
      <c r="O520" s="414"/>
      <c r="P520" s="415"/>
      <c r="Q520" s="411"/>
      <c r="R520" s="740"/>
      <c r="S520" s="741"/>
      <c r="T520" s="741"/>
      <c r="U520" s="739"/>
    </row>
    <row r="521" spans="1:21" s="392" customFormat="1" ht="23.25" customHeight="1">
      <c r="A521" s="416">
        <f t="shared" si="14"/>
        <v>508</v>
      </c>
      <c r="B521" s="738"/>
      <c r="C521" s="739"/>
      <c r="D521" s="738"/>
      <c r="E521" s="739"/>
      <c r="F521" s="407"/>
      <c r="G521" s="408"/>
      <c r="H521" s="407"/>
      <c r="I521" s="409"/>
      <c r="J521" s="410"/>
      <c r="K521" s="411"/>
      <c r="L521" s="412"/>
      <c r="M521" s="412"/>
      <c r="N521" s="413"/>
      <c r="O521" s="414"/>
      <c r="P521" s="415"/>
      <c r="Q521" s="411"/>
      <c r="R521" s="740"/>
      <c r="S521" s="741"/>
      <c r="T521" s="741"/>
      <c r="U521" s="739"/>
    </row>
    <row r="522" spans="1:21" s="392" customFormat="1" ht="23.25" customHeight="1">
      <c r="A522" s="416">
        <f t="shared" si="14"/>
        <v>509</v>
      </c>
      <c r="B522" s="738"/>
      <c r="C522" s="739"/>
      <c r="D522" s="738"/>
      <c r="E522" s="739"/>
      <c r="F522" s="407"/>
      <c r="G522" s="408"/>
      <c r="H522" s="407"/>
      <c r="I522" s="409"/>
      <c r="J522" s="410"/>
      <c r="K522" s="411"/>
      <c r="L522" s="412"/>
      <c r="M522" s="412"/>
      <c r="N522" s="413"/>
      <c r="O522" s="414"/>
      <c r="P522" s="415"/>
      <c r="Q522" s="411"/>
      <c r="R522" s="740"/>
      <c r="S522" s="741"/>
      <c r="T522" s="741"/>
      <c r="U522" s="739"/>
    </row>
    <row r="523" spans="1:21" s="392" customFormat="1" ht="23.25" customHeight="1">
      <c r="A523" s="416">
        <f t="shared" si="14"/>
        <v>510</v>
      </c>
      <c r="B523" s="738"/>
      <c r="C523" s="739"/>
      <c r="D523" s="738"/>
      <c r="E523" s="739"/>
      <c r="F523" s="407"/>
      <c r="G523" s="408"/>
      <c r="H523" s="407"/>
      <c r="I523" s="409"/>
      <c r="J523" s="410"/>
      <c r="K523" s="411"/>
      <c r="L523" s="412"/>
      <c r="M523" s="412"/>
      <c r="N523" s="413"/>
      <c r="O523" s="414"/>
      <c r="P523" s="415"/>
      <c r="Q523" s="411"/>
      <c r="R523" s="740"/>
      <c r="S523" s="741"/>
      <c r="T523" s="741"/>
      <c r="U523" s="739"/>
    </row>
    <row r="524" spans="1:21" s="392" customFormat="1" ht="23.25" customHeight="1">
      <c r="A524" s="416">
        <f t="shared" si="14"/>
        <v>511</v>
      </c>
      <c r="B524" s="738"/>
      <c r="C524" s="739"/>
      <c r="D524" s="738"/>
      <c r="E524" s="739"/>
      <c r="F524" s="407"/>
      <c r="G524" s="408"/>
      <c r="H524" s="407"/>
      <c r="I524" s="409"/>
      <c r="J524" s="410"/>
      <c r="K524" s="411"/>
      <c r="L524" s="412"/>
      <c r="M524" s="412"/>
      <c r="N524" s="413"/>
      <c r="O524" s="414"/>
      <c r="P524" s="415"/>
      <c r="Q524" s="411"/>
      <c r="R524" s="740"/>
      <c r="S524" s="741"/>
      <c r="T524" s="741"/>
      <c r="U524" s="739"/>
    </row>
    <row r="525" spans="1:21" s="392" customFormat="1" ht="23.25" customHeight="1">
      <c r="A525" s="416">
        <f>A524+1</f>
        <v>512</v>
      </c>
      <c r="B525" s="738"/>
      <c r="C525" s="739"/>
      <c r="D525" s="738"/>
      <c r="E525" s="739"/>
      <c r="F525" s="407"/>
      <c r="G525" s="408"/>
      <c r="H525" s="407"/>
      <c r="I525" s="409"/>
      <c r="J525" s="410"/>
      <c r="K525" s="411"/>
      <c r="L525" s="412"/>
      <c r="M525" s="412"/>
      <c r="N525" s="413"/>
      <c r="O525" s="414"/>
      <c r="P525" s="415"/>
      <c r="Q525" s="411"/>
      <c r="R525" s="740"/>
      <c r="S525" s="741"/>
      <c r="T525" s="741"/>
      <c r="U525" s="739"/>
    </row>
    <row r="526" spans="1:21" s="392" customFormat="1" ht="23.25" customHeight="1">
      <c r="A526" s="416">
        <f t="shared" ref="A526:A554" si="15">A525+1</f>
        <v>513</v>
      </c>
      <c r="B526" s="738"/>
      <c r="C526" s="739"/>
      <c r="D526" s="738"/>
      <c r="E526" s="739"/>
      <c r="F526" s="407"/>
      <c r="G526" s="408"/>
      <c r="H526" s="407"/>
      <c r="I526" s="409"/>
      <c r="J526" s="410"/>
      <c r="K526" s="411"/>
      <c r="L526" s="412"/>
      <c r="M526" s="412"/>
      <c r="N526" s="413"/>
      <c r="O526" s="414"/>
      <c r="P526" s="415"/>
      <c r="Q526" s="411"/>
      <c r="R526" s="740"/>
      <c r="S526" s="741"/>
      <c r="T526" s="741"/>
      <c r="U526" s="739"/>
    </row>
    <row r="527" spans="1:21" s="392" customFormat="1" ht="23.25" customHeight="1">
      <c r="A527" s="416">
        <f t="shared" si="15"/>
        <v>514</v>
      </c>
      <c r="B527" s="738"/>
      <c r="C527" s="739"/>
      <c r="D527" s="738"/>
      <c r="E527" s="739"/>
      <c r="F527" s="407"/>
      <c r="G527" s="408"/>
      <c r="H527" s="407"/>
      <c r="I527" s="409"/>
      <c r="J527" s="410"/>
      <c r="K527" s="411"/>
      <c r="L527" s="412"/>
      <c r="M527" s="412"/>
      <c r="N527" s="413"/>
      <c r="O527" s="414"/>
      <c r="P527" s="415"/>
      <c r="Q527" s="411"/>
      <c r="R527" s="740"/>
      <c r="S527" s="741"/>
      <c r="T527" s="741"/>
      <c r="U527" s="739"/>
    </row>
    <row r="528" spans="1:21" s="392" customFormat="1" ht="23.25" customHeight="1">
      <c r="A528" s="416">
        <f t="shared" si="15"/>
        <v>515</v>
      </c>
      <c r="B528" s="738"/>
      <c r="C528" s="739"/>
      <c r="D528" s="738"/>
      <c r="E528" s="739"/>
      <c r="F528" s="407"/>
      <c r="G528" s="408"/>
      <c r="H528" s="407"/>
      <c r="I528" s="409"/>
      <c r="J528" s="410"/>
      <c r="K528" s="411"/>
      <c r="L528" s="412"/>
      <c r="M528" s="412"/>
      <c r="N528" s="413"/>
      <c r="O528" s="414"/>
      <c r="P528" s="415"/>
      <c r="Q528" s="411"/>
      <c r="R528" s="740"/>
      <c r="S528" s="741"/>
      <c r="T528" s="741"/>
      <c r="U528" s="739"/>
    </row>
    <row r="529" spans="1:21" s="392" customFormat="1" ht="23.25" customHeight="1">
      <c r="A529" s="416">
        <f t="shared" si="15"/>
        <v>516</v>
      </c>
      <c r="B529" s="738"/>
      <c r="C529" s="739"/>
      <c r="D529" s="738"/>
      <c r="E529" s="739"/>
      <c r="F529" s="407"/>
      <c r="G529" s="408"/>
      <c r="H529" s="407"/>
      <c r="I529" s="409"/>
      <c r="J529" s="410"/>
      <c r="K529" s="411"/>
      <c r="L529" s="412"/>
      <c r="M529" s="412"/>
      <c r="N529" s="413"/>
      <c r="O529" s="414"/>
      <c r="P529" s="415"/>
      <c r="Q529" s="411"/>
      <c r="R529" s="740"/>
      <c r="S529" s="741"/>
      <c r="T529" s="741"/>
      <c r="U529" s="739"/>
    </row>
    <row r="530" spans="1:21" s="392" customFormat="1" ht="23.25" customHeight="1">
      <c r="A530" s="416">
        <f t="shared" si="15"/>
        <v>517</v>
      </c>
      <c r="B530" s="738"/>
      <c r="C530" s="739"/>
      <c r="D530" s="738"/>
      <c r="E530" s="739"/>
      <c r="F530" s="407"/>
      <c r="G530" s="408"/>
      <c r="H530" s="407"/>
      <c r="I530" s="409"/>
      <c r="J530" s="410"/>
      <c r="K530" s="411"/>
      <c r="L530" s="412"/>
      <c r="M530" s="412"/>
      <c r="N530" s="413"/>
      <c r="O530" s="414"/>
      <c r="P530" s="415"/>
      <c r="Q530" s="411"/>
      <c r="R530" s="740"/>
      <c r="S530" s="741"/>
      <c r="T530" s="741"/>
      <c r="U530" s="739"/>
    </row>
    <row r="531" spans="1:21" s="392" customFormat="1" ht="23.25" customHeight="1">
      <c r="A531" s="416">
        <f t="shared" si="15"/>
        <v>518</v>
      </c>
      <c r="B531" s="738"/>
      <c r="C531" s="739"/>
      <c r="D531" s="738"/>
      <c r="E531" s="739"/>
      <c r="F531" s="407"/>
      <c r="G531" s="408"/>
      <c r="H531" s="407"/>
      <c r="I531" s="409"/>
      <c r="J531" s="410"/>
      <c r="K531" s="411"/>
      <c r="L531" s="412"/>
      <c r="M531" s="412"/>
      <c r="N531" s="413"/>
      <c r="O531" s="414"/>
      <c r="P531" s="415"/>
      <c r="Q531" s="411"/>
      <c r="R531" s="740"/>
      <c r="S531" s="741"/>
      <c r="T531" s="741"/>
      <c r="U531" s="739"/>
    </row>
    <row r="532" spans="1:21" s="392" customFormat="1" ht="23.25" customHeight="1">
      <c r="A532" s="416">
        <f t="shared" si="15"/>
        <v>519</v>
      </c>
      <c r="B532" s="738"/>
      <c r="C532" s="739"/>
      <c r="D532" s="738"/>
      <c r="E532" s="739"/>
      <c r="F532" s="407"/>
      <c r="G532" s="408"/>
      <c r="H532" s="407"/>
      <c r="I532" s="409"/>
      <c r="J532" s="410"/>
      <c r="K532" s="411"/>
      <c r="L532" s="412"/>
      <c r="M532" s="412"/>
      <c r="N532" s="413"/>
      <c r="O532" s="414"/>
      <c r="P532" s="415"/>
      <c r="Q532" s="411"/>
      <c r="R532" s="740"/>
      <c r="S532" s="741"/>
      <c r="T532" s="741"/>
      <c r="U532" s="739"/>
    </row>
    <row r="533" spans="1:21" s="392" customFormat="1" ht="23.25" customHeight="1">
      <c r="A533" s="416">
        <f t="shared" si="15"/>
        <v>520</v>
      </c>
      <c r="B533" s="738"/>
      <c r="C533" s="739"/>
      <c r="D533" s="738"/>
      <c r="E533" s="739"/>
      <c r="F533" s="407"/>
      <c r="G533" s="408"/>
      <c r="H533" s="407"/>
      <c r="I533" s="409"/>
      <c r="J533" s="410"/>
      <c r="K533" s="411"/>
      <c r="L533" s="412"/>
      <c r="M533" s="412"/>
      <c r="N533" s="413"/>
      <c r="O533" s="414"/>
      <c r="P533" s="415"/>
      <c r="Q533" s="411"/>
      <c r="R533" s="740"/>
      <c r="S533" s="741"/>
      <c r="T533" s="741"/>
      <c r="U533" s="739"/>
    </row>
    <row r="534" spans="1:21" s="392" customFormat="1" ht="23.25" customHeight="1">
      <c r="A534" s="416">
        <f t="shared" si="15"/>
        <v>521</v>
      </c>
      <c r="B534" s="738"/>
      <c r="C534" s="739"/>
      <c r="D534" s="738"/>
      <c r="E534" s="739"/>
      <c r="F534" s="407"/>
      <c r="G534" s="408"/>
      <c r="H534" s="407"/>
      <c r="I534" s="409"/>
      <c r="J534" s="410"/>
      <c r="K534" s="411"/>
      <c r="L534" s="412"/>
      <c r="M534" s="412"/>
      <c r="N534" s="413"/>
      <c r="O534" s="414"/>
      <c r="P534" s="415"/>
      <c r="Q534" s="411"/>
      <c r="R534" s="740"/>
      <c r="S534" s="741"/>
      <c r="T534" s="741"/>
      <c r="U534" s="739"/>
    </row>
    <row r="535" spans="1:21" s="392" customFormat="1" ht="23.25" customHeight="1">
      <c r="A535" s="416">
        <f t="shared" si="15"/>
        <v>522</v>
      </c>
      <c r="B535" s="738"/>
      <c r="C535" s="739"/>
      <c r="D535" s="738"/>
      <c r="E535" s="739"/>
      <c r="F535" s="407"/>
      <c r="G535" s="408"/>
      <c r="H535" s="407"/>
      <c r="I535" s="409"/>
      <c r="J535" s="410"/>
      <c r="K535" s="411"/>
      <c r="L535" s="412"/>
      <c r="M535" s="412"/>
      <c r="N535" s="413"/>
      <c r="O535" s="414"/>
      <c r="P535" s="415"/>
      <c r="Q535" s="411"/>
      <c r="R535" s="740"/>
      <c r="S535" s="741"/>
      <c r="T535" s="741"/>
      <c r="U535" s="739"/>
    </row>
    <row r="536" spans="1:21" s="392" customFormat="1" ht="23.25" customHeight="1">
      <c r="A536" s="416">
        <f t="shared" si="15"/>
        <v>523</v>
      </c>
      <c r="B536" s="738"/>
      <c r="C536" s="739"/>
      <c r="D536" s="738"/>
      <c r="E536" s="739"/>
      <c r="F536" s="407"/>
      <c r="G536" s="408"/>
      <c r="H536" s="407"/>
      <c r="I536" s="409"/>
      <c r="J536" s="410"/>
      <c r="K536" s="411"/>
      <c r="L536" s="412"/>
      <c r="M536" s="412"/>
      <c r="N536" s="413"/>
      <c r="O536" s="414"/>
      <c r="P536" s="415"/>
      <c r="Q536" s="411"/>
      <c r="R536" s="740"/>
      <c r="S536" s="741"/>
      <c r="T536" s="741"/>
      <c r="U536" s="739"/>
    </row>
    <row r="537" spans="1:21" s="392" customFormat="1" ht="23.25" customHeight="1">
      <c r="A537" s="416">
        <f t="shared" si="15"/>
        <v>524</v>
      </c>
      <c r="B537" s="738"/>
      <c r="C537" s="739"/>
      <c r="D537" s="738"/>
      <c r="E537" s="739"/>
      <c r="F537" s="407"/>
      <c r="G537" s="408"/>
      <c r="H537" s="407"/>
      <c r="I537" s="409"/>
      <c r="J537" s="410"/>
      <c r="K537" s="411"/>
      <c r="L537" s="412"/>
      <c r="M537" s="412"/>
      <c r="N537" s="413"/>
      <c r="O537" s="414"/>
      <c r="P537" s="415"/>
      <c r="Q537" s="411"/>
      <c r="R537" s="740"/>
      <c r="S537" s="741"/>
      <c r="T537" s="741"/>
      <c r="U537" s="739"/>
    </row>
    <row r="538" spans="1:21" s="392" customFormat="1" ht="23.25" customHeight="1">
      <c r="A538" s="416">
        <f t="shared" si="15"/>
        <v>525</v>
      </c>
      <c r="B538" s="738"/>
      <c r="C538" s="739"/>
      <c r="D538" s="738"/>
      <c r="E538" s="739"/>
      <c r="F538" s="407"/>
      <c r="G538" s="408"/>
      <c r="H538" s="407"/>
      <c r="I538" s="409"/>
      <c r="J538" s="410"/>
      <c r="K538" s="411"/>
      <c r="L538" s="412"/>
      <c r="M538" s="412"/>
      <c r="N538" s="413"/>
      <c r="O538" s="414"/>
      <c r="P538" s="415"/>
      <c r="Q538" s="411"/>
      <c r="R538" s="740"/>
      <c r="S538" s="741"/>
      <c r="T538" s="741"/>
      <c r="U538" s="739"/>
    </row>
    <row r="539" spans="1:21" s="392" customFormat="1" ht="23.25" customHeight="1">
      <c r="A539" s="416">
        <f t="shared" si="15"/>
        <v>526</v>
      </c>
      <c r="B539" s="738"/>
      <c r="C539" s="739"/>
      <c r="D539" s="738"/>
      <c r="E539" s="739"/>
      <c r="F539" s="407"/>
      <c r="G539" s="408"/>
      <c r="H539" s="407"/>
      <c r="I539" s="409"/>
      <c r="J539" s="410"/>
      <c r="K539" s="411"/>
      <c r="L539" s="412"/>
      <c r="M539" s="412"/>
      <c r="N539" s="413"/>
      <c r="O539" s="414"/>
      <c r="P539" s="415"/>
      <c r="Q539" s="411"/>
      <c r="R539" s="740"/>
      <c r="S539" s="741"/>
      <c r="T539" s="741"/>
      <c r="U539" s="739"/>
    </row>
    <row r="540" spans="1:21" s="392" customFormat="1" ht="23.25" customHeight="1">
      <c r="A540" s="416">
        <f t="shared" si="15"/>
        <v>527</v>
      </c>
      <c r="B540" s="738"/>
      <c r="C540" s="739"/>
      <c r="D540" s="738"/>
      <c r="E540" s="739"/>
      <c r="F540" s="407"/>
      <c r="G540" s="408"/>
      <c r="H540" s="407"/>
      <c r="I540" s="409"/>
      <c r="J540" s="410"/>
      <c r="K540" s="411"/>
      <c r="L540" s="412"/>
      <c r="M540" s="412"/>
      <c r="N540" s="413"/>
      <c r="O540" s="414"/>
      <c r="P540" s="415"/>
      <c r="Q540" s="411"/>
      <c r="R540" s="740"/>
      <c r="S540" s="741"/>
      <c r="T540" s="741"/>
      <c r="U540" s="739"/>
    </row>
    <row r="541" spans="1:21" s="392" customFormat="1" ht="23.25" customHeight="1">
      <c r="A541" s="416">
        <f t="shared" si="15"/>
        <v>528</v>
      </c>
      <c r="B541" s="738"/>
      <c r="C541" s="739"/>
      <c r="D541" s="738"/>
      <c r="E541" s="739"/>
      <c r="F541" s="407"/>
      <c r="G541" s="408"/>
      <c r="H541" s="407"/>
      <c r="I541" s="409"/>
      <c r="J541" s="410"/>
      <c r="K541" s="411"/>
      <c r="L541" s="412"/>
      <c r="M541" s="412"/>
      <c r="N541" s="413"/>
      <c r="O541" s="414"/>
      <c r="P541" s="415"/>
      <c r="Q541" s="411"/>
      <c r="R541" s="740"/>
      <c r="S541" s="741"/>
      <c r="T541" s="741"/>
      <c r="U541" s="739"/>
    </row>
    <row r="542" spans="1:21" s="392" customFormat="1" ht="23.25" customHeight="1">
      <c r="A542" s="416">
        <f t="shared" si="15"/>
        <v>529</v>
      </c>
      <c r="B542" s="738"/>
      <c r="C542" s="739"/>
      <c r="D542" s="738"/>
      <c r="E542" s="739"/>
      <c r="F542" s="407"/>
      <c r="G542" s="408"/>
      <c r="H542" s="407"/>
      <c r="I542" s="409"/>
      <c r="J542" s="410"/>
      <c r="K542" s="411"/>
      <c r="L542" s="412"/>
      <c r="M542" s="412"/>
      <c r="N542" s="413"/>
      <c r="O542" s="414"/>
      <c r="P542" s="415"/>
      <c r="Q542" s="411"/>
      <c r="R542" s="740"/>
      <c r="S542" s="741"/>
      <c r="T542" s="741"/>
      <c r="U542" s="739"/>
    </row>
    <row r="543" spans="1:21" s="392" customFormat="1" ht="23.25" customHeight="1">
      <c r="A543" s="416">
        <f t="shared" si="15"/>
        <v>530</v>
      </c>
      <c r="B543" s="738"/>
      <c r="C543" s="739"/>
      <c r="D543" s="738"/>
      <c r="E543" s="739"/>
      <c r="F543" s="407"/>
      <c r="G543" s="408"/>
      <c r="H543" s="407"/>
      <c r="I543" s="409"/>
      <c r="J543" s="410"/>
      <c r="K543" s="411"/>
      <c r="L543" s="412"/>
      <c r="M543" s="412"/>
      <c r="N543" s="413"/>
      <c r="O543" s="414"/>
      <c r="P543" s="415"/>
      <c r="Q543" s="411"/>
      <c r="R543" s="740"/>
      <c r="S543" s="741"/>
      <c r="T543" s="741"/>
      <c r="U543" s="739"/>
    </row>
    <row r="544" spans="1:21" s="392" customFormat="1" ht="23.25" customHeight="1">
      <c r="A544" s="416">
        <f t="shared" si="15"/>
        <v>531</v>
      </c>
      <c r="B544" s="738"/>
      <c r="C544" s="739"/>
      <c r="D544" s="738"/>
      <c r="E544" s="739"/>
      <c r="F544" s="407"/>
      <c r="G544" s="408"/>
      <c r="H544" s="407"/>
      <c r="I544" s="409"/>
      <c r="J544" s="410"/>
      <c r="K544" s="411"/>
      <c r="L544" s="412"/>
      <c r="M544" s="412"/>
      <c r="N544" s="413"/>
      <c r="O544" s="414"/>
      <c r="P544" s="415"/>
      <c r="Q544" s="411"/>
      <c r="R544" s="740"/>
      <c r="S544" s="741"/>
      <c r="T544" s="741"/>
      <c r="U544" s="739"/>
    </row>
    <row r="545" spans="1:21" s="392" customFormat="1" ht="23.25" customHeight="1">
      <c r="A545" s="416">
        <f t="shared" si="15"/>
        <v>532</v>
      </c>
      <c r="B545" s="738"/>
      <c r="C545" s="739"/>
      <c r="D545" s="738"/>
      <c r="E545" s="739"/>
      <c r="F545" s="407"/>
      <c r="G545" s="408"/>
      <c r="H545" s="407"/>
      <c r="I545" s="409"/>
      <c r="J545" s="410"/>
      <c r="K545" s="411"/>
      <c r="L545" s="412"/>
      <c r="M545" s="412"/>
      <c r="N545" s="413"/>
      <c r="O545" s="414"/>
      <c r="P545" s="415"/>
      <c r="Q545" s="411"/>
      <c r="R545" s="740"/>
      <c r="S545" s="741"/>
      <c r="T545" s="741"/>
      <c r="U545" s="739"/>
    </row>
    <row r="546" spans="1:21" s="392" customFormat="1" ht="23.25" customHeight="1">
      <c r="A546" s="416">
        <f t="shared" si="15"/>
        <v>533</v>
      </c>
      <c r="B546" s="738"/>
      <c r="C546" s="739"/>
      <c r="D546" s="738"/>
      <c r="E546" s="739"/>
      <c r="F546" s="407"/>
      <c r="G546" s="408"/>
      <c r="H546" s="407"/>
      <c r="I546" s="409"/>
      <c r="J546" s="410"/>
      <c r="K546" s="411"/>
      <c r="L546" s="412"/>
      <c r="M546" s="412"/>
      <c r="N546" s="413"/>
      <c r="O546" s="414"/>
      <c r="P546" s="415"/>
      <c r="Q546" s="411"/>
      <c r="R546" s="740"/>
      <c r="S546" s="741"/>
      <c r="T546" s="741"/>
      <c r="U546" s="739"/>
    </row>
    <row r="547" spans="1:21" s="392" customFormat="1" ht="23.25" customHeight="1">
      <c r="A547" s="416">
        <f t="shared" si="15"/>
        <v>534</v>
      </c>
      <c r="B547" s="738"/>
      <c r="C547" s="739"/>
      <c r="D547" s="738"/>
      <c r="E547" s="739"/>
      <c r="F547" s="407"/>
      <c r="G547" s="408"/>
      <c r="H547" s="407"/>
      <c r="I547" s="409"/>
      <c r="J547" s="410"/>
      <c r="K547" s="411"/>
      <c r="L547" s="412"/>
      <c r="M547" s="412"/>
      <c r="N547" s="413"/>
      <c r="O547" s="414"/>
      <c r="P547" s="415"/>
      <c r="Q547" s="411"/>
      <c r="R547" s="740"/>
      <c r="S547" s="741"/>
      <c r="T547" s="741"/>
      <c r="U547" s="739"/>
    </row>
    <row r="548" spans="1:21" s="392" customFormat="1" ht="23.25" customHeight="1">
      <c r="A548" s="416">
        <f t="shared" si="15"/>
        <v>535</v>
      </c>
      <c r="B548" s="738"/>
      <c r="C548" s="739"/>
      <c r="D548" s="738"/>
      <c r="E548" s="739"/>
      <c r="F548" s="407"/>
      <c r="G548" s="408"/>
      <c r="H548" s="407"/>
      <c r="I548" s="409"/>
      <c r="J548" s="410"/>
      <c r="K548" s="411"/>
      <c r="L548" s="412"/>
      <c r="M548" s="412"/>
      <c r="N548" s="413"/>
      <c r="O548" s="414"/>
      <c r="P548" s="415"/>
      <c r="Q548" s="411"/>
      <c r="R548" s="740"/>
      <c r="S548" s="741"/>
      <c r="T548" s="741"/>
      <c r="U548" s="739"/>
    </row>
    <row r="549" spans="1:21" s="392" customFormat="1" ht="23.25" customHeight="1">
      <c r="A549" s="416">
        <f t="shared" si="15"/>
        <v>536</v>
      </c>
      <c r="B549" s="738"/>
      <c r="C549" s="739"/>
      <c r="D549" s="738"/>
      <c r="E549" s="739"/>
      <c r="F549" s="407"/>
      <c r="G549" s="408"/>
      <c r="H549" s="407"/>
      <c r="I549" s="409"/>
      <c r="J549" s="410"/>
      <c r="K549" s="411"/>
      <c r="L549" s="412"/>
      <c r="M549" s="412"/>
      <c r="N549" s="413"/>
      <c r="O549" s="414"/>
      <c r="P549" s="415"/>
      <c r="Q549" s="411"/>
      <c r="R549" s="740"/>
      <c r="S549" s="741"/>
      <c r="T549" s="741"/>
      <c r="U549" s="739"/>
    </row>
    <row r="550" spans="1:21" s="392" customFormat="1" ht="23.25" customHeight="1">
      <c r="A550" s="416">
        <f t="shared" si="15"/>
        <v>537</v>
      </c>
      <c r="B550" s="738"/>
      <c r="C550" s="739"/>
      <c r="D550" s="738"/>
      <c r="E550" s="739"/>
      <c r="F550" s="407"/>
      <c r="G550" s="408"/>
      <c r="H550" s="407"/>
      <c r="I550" s="409"/>
      <c r="J550" s="410"/>
      <c r="K550" s="411"/>
      <c r="L550" s="412"/>
      <c r="M550" s="412"/>
      <c r="N550" s="413"/>
      <c r="O550" s="414"/>
      <c r="P550" s="415"/>
      <c r="Q550" s="411"/>
      <c r="R550" s="740"/>
      <c r="S550" s="741"/>
      <c r="T550" s="741"/>
      <c r="U550" s="739"/>
    </row>
    <row r="551" spans="1:21" s="392" customFormat="1" ht="23.25" customHeight="1">
      <c r="A551" s="416">
        <f t="shared" si="15"/>
        <v>538</v>
      </c>
      <c r="B551" s="738"/>
      <c r="C551" s="739"/>
      <c r="D551" s="738"/>
      <c r="E551" s="739"/>
      <c r="F551" s="407"/>
      <c r="G551" s="408"/>
      <c r="H551" s="407"/>
      <c r="I551" s="409"/>
      <c r="J551" s="410"/>
      <c r="K551" s="411"/>
      <c r="L551" s="412"/>
      <c r="M551" s="412"/>
      <c r="N551" s="413"/>
      <c r="O551" s="414"/>
      <c r="P551" s="415"/>
      <c r="Q551" s="411"/>
      <c r="R551" s="740"/>
      <c r="S551" s="741"/>
      <c r="T551" s="741"/>
      <c r="U551" s="739"/>
    </row>
    <row r="552" spans="1:21" s="392" customFormat="1" ht="23.25" customHeight="1">
      <c r="A552" s="416">
        <f t="shared" si="15"/>
        <v>539</v>
      </c>
      <c r="B552" s="738"/>
      <c r="C552" s="739"/>
      <c r="D552" s="738"/>
      <c r="E552" s="739"/>
      <c r="F552" s="407"/>
      <c r="G552" s="408"/>
      <c r="H552" s="407"/>
      <c r="I552" s="409"/>
      <c r="J552" s="410"/>
      <c r="K552" s="411"/>
      <c r="L552" s="412"/>
      <c r="M552" s="412"/>
      <c r="N552" s="413"/>
      <c r="O552" s="414"/>
      <c r="P552" s="415"/>
      <c r="Q552" s="411"/>
      <c r="R552" s="740"/>
      <c r="S552" s="741"/>
      <c r="T552" s="741"/>
      <c r="U552" s="739"/>
    </row>
    <row r="553" spans="1:21" s="392" customFormat="1" ht="23.25" customHeight="1">
      <c r="A553" s="416">
        <f t="shared" si="15"/>
        <v>540</v>
      </c>
      <c r="B553" s="738"/>
      <c r="C553" s="739"/>
      <c r="D553" s="738"/>
      <c r="E553" s="739"/>
      <c r="F553" s="407"/>
      <c r="G553" s="408"/>
      <c r="H553" s="407"/>
      <c r="I553" s="409"/>
      <c r="J553" s="410"/>
      <c r="K553" s="411"/>
      <c r="L553" s="412"/>
      <c r="M553" s="412"/>
      <c r="N553" s="413"/>
      <c r="O553" s="414"/>
      <c r="P553" s="415"/>
      <c r="Q553" s="411"/>
      <c r="R553" s="740"/>
      <c r="S553" s="741"/>
      <c r="T553" s="741"/>
      <c r="U553" s="739"/>
    </row>
    <row r="554" spans="1:21" s="392" customFormat="1" ht="23.25" customHeight="1">
      <c r="A554" s="416">
        <f t="shared" si="15"/>
        <v>541</v>
      </c>
      <c r="B554" s="738"/>
      <c r="C554" s="739"/>
      <c r="D554" s="738"/>
      <c r="E554" s="739"/>
      <c r="F554" s="407"/>
      <c r="G554" s="408"/>
      <c r="H554" s="407"/>
      <c r="I554" s="409"/>
      <c r="J554" s="410"/>
      <c r="K554" s="411"/>
      <c r="L554" s="412"/>
      <c r="M554" s="412"/>
      <c r="N554" s="413"/>
      <c r="O554" s="414"/>
      <c r="P554" s="415"/>
      <c r="Q554" s="411"/>
      <c r="R554" s="740"/>
      <c r="S554" s="741"/>
      <c r="T554" s="741"/>
      <c r="U554" s="739"/>
    </row>
    <row r="555" spans="1:21" s="392" customFormat="1" ht="23.25" customHeight="1">
      <c r="A555" s="416">
        <f>A554+1</f>
        <v>542</v>
      </c>
      <c r="B555" s="738"/>
      <c r="C555" s="739"/>
      <c r="D555" s="738"/>
      <c r="E555" s="739"/>
      <c r="F555" s="407"/>
      <c r="G555" s="408"/>
      <c r="H555" s="407"/>
      <c r="I555" s="409"/>
      <c r="J555" s="410"/>
      <c r="K555" s="411"/>
      <c r="L555" s="412"/>
      <c r="M555" s="412"/>
      <c r="N555" s="413"/>
      <c r="O555" s="414"/>
      <c r="P555" s="415"/>
      <c r="Q555" s="411"/>
      <c r="R555" s="740"/>
      <c r="S555" s="741"/>
      <c r="T555" s="741"/>
      <c r="U555" s="739"/>
    </row>
    <row r="556" spans="1:21" s="392" customFormat="1" ht="23.25" customHeight="1">
      <c r="A556" s="416">
        <f t="shared" ref="A556:A584" si="16">A555+1</f>
        <v>543</v>
      </c>
      <c r="B556" s="738"/>
      <c r="C556" s="739"/>
      <c r="D556" s="738"/>
      <c r="E556" s="739"/>
      <c r="F556" s="407"/>
      <c r="G556" s="408"/>
      <c r="H556" s="407"/>
      <c r="I556" s="409"/>
      <c r="J556" s="410"/>
      <c r="K556" s="411"/>
      <c r="L556" s="412"/>
      <c r="M556" s="412"/>
      <c r="N556" s="413"/>
      <c r="O556" s="414"/>
      <c r="P556" s="415"/>
      <c r="Q556" s="411"/>
      <c r="R556" s="740"/>
      <c r="S556" s="741"/>
      <c r="T556" s="741"/>
      <c r="U556" s="739"/>
    </row>
    <row r="557" spans="1:21" s="392" customFormat="1" ht="23.25" customHeight="1">
      <c r="A557" s="416">
        <f t="shared" si="16"/>
        <v>544</v>
      </c>
      <c r="B557" s="738"/>
      <c r="C557" s="739"/>
      <c r="D557" s="738"/>
      <c r="E557" s="739"/>
      <c r="F557" s="407"/>
      <c r="G557" s="408"/>
      <c r="H557" s="407"/>
      <c r="I557" s="409"/>
      <c r="J557" s="410"/>
      <c r="K557" s="411"/>
      <c r="L557" s="412"/>
      <c r="M557" s="412"/>
      <c r="N557" s="413"/>
      <c r="O557" s="414"/>
      <c r="P557" s="415"/>
      <c r="Q557" s="411"/>
      <c r="R557" s="740"/>
      <c r="S557" s="741"/>
      <c r="T557" s="741"/>
      <c r="U557" s="739"/>
    </row>
    <row r="558" spans="1:21" s="392" customFormat="1" ht="23.25" customHeight="1">
      <c r="A558" s="416">
        <f t="shared" si="16"/>
        <v>545</v>
      </c>
      <c r="B558" s="738"/>
      <c r="C558" s="739"/>
      <c r="D558" s="738"/>
      <c r="E558" s="739"/>
      <c r="F558" s="407"/>
      <c r="G558" s="408"/>
      <c r="H558" s="407"/>
      <c r="I558" s="409"/>
      <c r="J558" s="410"/>
      <c r="K558" s="411"/>
      <c r="L558" s="412"/>
      <c r="M558" s="412"/>
      <c r="N558" s="413"/>
      <c r="O558" s="414"/>
      <c r="P558" s="415"/>
      <c r="Q558" s="411"/>
      <c r="R558" s="740"/>
      <c r="S558" s="741"/>
      <c r="T558" s="741"/>
      <c r="U558" s="739"/>
    </row>
    <row r="559" spans="1:21" s="392" customFormat="1" ht="23.25" customHeight="1">
      <c r="A559" s="416">
        <f t="shared" si="16"/>
        <v>546</v>
      </c>
      <c r="B559" s="738"/>
      <c r="C559" s="739"/>
      <c r="D559" s="738"/>
      <c r="E559" s="739"/>
      <c r="F559" s="407"/>
      <c r="G559" s="408"/>
      <c r="H559" s="407"/>
      <c r="I559" s="409"/>
      <c r="J559" s="410"/>
      <c r="K559" s="411"/>
      <c r="L559" s="412"/>
      <c r="M559" s="412"/>
      <c r="N559" s="413"/>
      <c r="O559" s="414"/>
      <c r="P559" s="415"/>
      <c r="Q559" s="411"/>
      <c r="R559" s="740"/>
      <c r="S559" s="741"/>
      <c r="T559" s="741"/>
      <c r="U559" s="739"/>
    </row>
    <row r="560" spans="1:21" s="392" customFormat="1" ht="23.25" customHeight="1">
      <c r="A560" s="416">
        <f t="shared" si="16"/>
        <v>547</v>
      </c>
      <c r="B560" s="738"/>
      <c r="C560" s="739"/>
      <c r="D560" s="738"/>
      <c r="E560" s="739"/>
      <c r="F560" s="407"/>
      <c r="G560" s="408"/>
      <c r="H560" s="407"/>
      <c r="I560" s="409"/>
      <c r="J560" s="410"/>
      <c r="K560" s="411"/>
      <c r="L560" s="412"/>
      <c r="M560" s="412"/>
      <c r="N560" s="413"/>
      <c r="O560" s="414"/>
      <c r="P560" s="415"/>
      <c r="Q560" s="411"/>
      <c r="R560" s="740"/>
      <c r="S560" s="741"/>
      <c r="T560" s="741"/>
      <c r="U560" s="739"/>
    </row>
    <row r="561" spans="1:21" s="392" customFormat="1" ht="23.25" customHeight="1">
      <c r="A561" s="416">
        <f t="shared" si="16"/>
        <v>548</v>
      </c>
      <c r="B561" s="738"/>
      <c r="C561" s="739"/>
      <c r="D561" s="738"/>
      <c r="E561" s="739"/>
      <c r="F561" s="407"/>
      <c r="G561" s="408"/>
      <c r="H561" s="407"/>
      <c r="I561" s="409"/>
      <c r="J561" s="410"/>
      <c r="K561" s="411"/>
      <c r="L561" s="412"/>
      <c r="M561" s="412"/>
      <c r="N561" s="413"/>
      <c r="O561" s="414"/>
      <c r="P561" s="415"/>
      <c r="Q561" s="411"/>
      <c r="R561" s="740"/>
      <c r="S561" s="741"/>
      <c r="T561" s="741"/>
      <c r="U561" s="739"/>
    </row>
    <row r="562" spans="1:21" s="392" customFormat="1" ht="23.25" customHeight="1">
      <c r="A562" s="416">
        <f t="shared" si="16"/>
        <v>549</v>
      </c>
      <c r="B562" s="738"/>
      <c r="C562" s="739"/>
      <c r="D562" s="738"/>
      <c r="E562" s="739"/>
      <c r="F562" s="407"/>
      <c r="G562" s="408"/>
      <c r="H562" s="407"/>
      <c r="I562" s="409"/>
      <c r="J562" s="410"/>
      <c r="K562" s="411"/>
      <c r="L562" s="412"/>
      <c r="M562" s="412"/>
      <c r="N562" s="413"/>
      <c r="O562" s="414"/>
      <c r="P562" s="415"/>
      <c r="Q562" s="411"/>
      <c r="R562" s="740"/>
      <c r="S562" s="741"/>
      <c r="T562" s="741"/>
      <c r="U562" s="739"/>
    </row>
    <row r="563" spans="1:21" s="392" customFormat="1" ht="23.25" customHeight="1">
      <c r="A563" s="416">
        <f t="shared" si="16"/>
        <v>550</v>
      </c>
      <c r="B563" s="738"/>
      <c r="C563" s="739"/>
      <c r="D563" s="738"/>
      <c r="E563" s="739"/>
      <c r="F563" s="407"/>
      <c r="G563" s="408"/>
      <c r="H563" s="407"/>
      <c r="I563" s="409"/>
      <c r="J563" s="410"/>
      <c r="K563" s="411"/>
      <c r="L563" s="412"/>
      <c r="M563" s="412"/>
      <c r="N563" s="413"/>
      <c r="O563" s="414"/>
      <c r="P563" s="415"/>
      <c r="Q563" s="411"/>
      <c r="R563" s="740"/>
      <c r="S563" s="741"/>
      <c r="T563" s="741"/>
      <c r="U563" s="739"/>
    </row>
    <row r="564" spans="1:21" s="392" customFormat="1" ht="23.25" customHeight="1">
      <c r="A564" s="416">
        <f t="shared" si="16"/>
        <v>551</v>
      </c>
      <c r="B564" s="738"/>
      <c r="C564" s="739"/>
      <c r="D564" s="738"/>
      <c r="E564" s="739"/>
      <c r="F564" s="407"/>
      <c r="G564" s="408"/>
      <c r="H564" s="407"/>
      <c r="I564" s="409"/>
      <c r="J564" s="410"/>
      <c r="K564" s="411"/>
      <c r="L564" s="412"/>
      <c r="M564" s="412"/>
      <c r="N564" s="413"/>
      <c r="O564" s="414"/>
      <c r="P564" s="415"/>
      <c r="Q564" s="411"/>
      <c r="R564" s="740"/>
      <c r="S564" s="741"/>
      <c r="T564" s="741"/>
      <c r="U564" s="739"/>
    </row>
    <row r="565" spans="1:21" s="392" customFormat="1" ht="23.25" customHeight="1">
      <c r="A565" s="416">
        <f t="shared" si="16"/>
        <v>552</v>
      </c>
      <c r="B565" s="738"/>
      <c r="C565" s="739"/>
      <c r="D565" s="738"/>
      <c r="E565" s="739"/>
      <c r="F565" s="407"/>
      <c r="G565" s="408"/>
      <c r="H565" s="407"/>
      <c r="I565" s="409"/>
      <c r="J565" s="410"/>
      <c r="K565" s="411"/>
      <c r="L565" s="412"/>
      <c r="M565" s="412"/>
      <c r="N565" s="413"/>
      <c r="O565" s="414"/>
      <c r="P565" s="415"/>
      <c r="Q565" s="411"/>
      <c r="R565" s="740"/>
      <c r="S565" s="741"/>
      <c r="T565" s="741"/>
      <c r="U565" s="739"/>
    </row>
    <row r="566" spans="1:21" s="392" customFormat="1" ht="23.25" customHeight="1">
      <c r="A566" s="416">
        <f t="shared" si="16"/>
        <v>553</v>
      </c>
      <c r="B566" s="738"/>
      <c r="C566" s="739"/>
      <c r="D566" s="738"/>
      <c r="E566" s="739"/>
      <c r="F566" s="407"/>
      <c r="G566" s="408"/>
      <c r="H566" s="407"/>
      <c r="I566" s="409"/>
      <c r="J566" s="410"/>
      <c r="K566" s="411"/>
      <c r="L566" s="412"/>
      <c r="M566" s="412"/>
      <c r="N566" s="413"/>
      <c r="O566" s="414"/>
      <c r="P566" s="415"/>
      <c r="Q566" s="411"/>
      <c r="R566" s="740"/>
      <c r="S566" s="741"/>
      <c r="T566" s="741"/>
      <c r="U566" s="739"/>
    </row>
    <row r="567" spans="1:21" s="392" customFormat="1" ht="23.25" customHeight="1">
      <c r="A567" s="416">
        <f t="shared" si="16"/>
        <v>554</v>
      </c>
      <c r="B567" s="738"/>
      <c r="C567" s="739"/>
      <c r="D567" s="738"/>
      <c r="E567" s="739"/>
      <c r="F567" s="407"/>
      <c r="G567" s="408"/>
      <c r="H567" s="407"/>
      <c r="I567" s="409"/>
      <c r="J567" s="410"/>
      <c r="K567" s="411"/>
      <c r="L567" s="412"/>
      <c r="M567" s="412"/>
      <c r="N567" s="413"/>
      <c r="O567" s="414"/>
      <c r="P567" s="415"/>
      <c r="Q567" s="411"/>
      <c r="R567" s="740"/>
      <c r="S567" s="741"/>
      <c r="T567" s="741"/>
      <c r="U567" s="739"/>
    </row>
    <row r="568" spans="1:21" s="392" customFormat="1" ht="23.25" customHeight="1">
      <c r="A568" s="416">
        <f t="shared" si="16"/>
        <v>555</v>
      </c>
      <c r="B568" s="738"/>
      <c r="C568" s="739"/>
      <c r="D568" s="738"/>
      <c r="E568" s="739"/>
      <c r="F568" s="407"/>
      <c r="G568" s="408"/>
      <c r="H568" s="407"/>
      <c r="I568" s="409"/>
      <c r="J568" s="410"/>
      <c r="K568" s="411"/>
      <c r="L568" s="412"/>
      <c r="M568" s="412"/>
      <c r="N568" s="413"/>
      <c r="O568" s="414"/>
      <c r="P568" s="415"/>
      <c r="Q568" s="411"/>
      <c r="R568" s="740"/>
      <c r="S568" s="741"/>
      <c r="T568" s="741"/>
      <c r="U568" s="739"/>
    </row>
    <row r="569" spans="1:21" s="392" customFormat="1" ht="23.25" customHeight="1">
      <c r="A569" s="416">
        <f t="shared" si="16"/>
        <v>556</v>
      </c>
      <c r="B569" s="738"/>
      <c r="C569" s="739"/>
      <c r="D569" s="738"/>
      <c r="E569" s="739"/>
      <c r="F569" s="407"/>
      <c r="G569" s="408"/>
      <c r="H569" s="407"/>
      <c r="I569" s="409"/>
      <c r="J569" s="410"/>
      <c r="K569" s="411"/>
      <c r="L569" s="412"/>
      <c r="M569" s="412"/>
      <c r="N569" s="413"/>
      <c r="O569" s="414"/>
      <c r="P569" s="415"/>
      <c r="Q569" s="411"/>
      <c r="R569" s="740"/>
      <c r="S569" s="741"/>
      <c r="T569" s="741"/>
      <c r="U569" s="739"/>
    </row>
    <row r="570" spans="1:21" s="392" customFormat="1" ht="23.25" customHeight="1">
      <c r="A570" s="416">
        <f t="shared" si="16"/>
        <v>557</v>
      </c>
      <c r="B570" s="738"/>
      <c r="C570" s="739"/>
      <c r="D570" s="738"/>
      <c r="E570" s="739"/>
      <c r="F570" s="407"/>
      <c r="G570" s="408"/>
      <c r="H570" s="407"/>
      <c r="I570" s="409"/>
      <c r="J570" s="410"/>
      <c r="K570" s="411"/>
      <c r="L570" s="412"/>
      <c r="M570" s="412"/>
      <c r="N570" s="413"/>
      <c r="O570" s="414"/>
      <c r="P570" s="415"/>
      <c r="Q570" s="411"/>
      <c r="R570" s="740"/>
      <c r="S570" s="741"/>
      <c r="T570" s="741"/>
      <c r="U570" s="739"/>
    </row>
    <row r="571" spans="1:21" s="392" customFormat="1" ht="23.25" customHeight="1">
      <c r="A571" s="416">
        <f t="shared" si="16"/>
        <v>558</v>
      </c>
      <c r="B571" s="738"/>
      <c r="C571" s="739"/>
      <c r="D571" s="738"/>
      <c r="E571" s="739"/>
      <c r="F571" s="407"/>
      <c r="G571" s="408"/>
      <c r="H571" s="407"/>
      <c r="I571" s="409"/>
      <c r="J571" s="410"/>
      <c r="K571" s="411"/>
      <c r="L571" s="412"/>
      <c r="M571" s="412"/>
      <c r="N571" s="413"/>
      <c r="O571" s="414"/>
      <c r="P571" s="415"/>
      <c r="Q571" s="411"/>
      <c r="R571" s="740"/>
      <c r="S571" s="741"/>
      <c r="T571" s="741"/>
      <c r="U571" s="739"/>
    </row>
    <row r="572" spans="1:21" s="392" customFormat="1" ht="23.25" customHeight="1">
      <c r="A572" s="416">
        <f t="shared" si="16"/>
        <v>559</v>
      </c>
      <c r="B572" s="738"/>
      <c r="C572" s="739"/>
      <c r="D572" s="738"/>
      <c r="E572" s="739"/>
      <c r="F572" s="407"/>
      <c r="G572" s="408"/>
      <c r="H572" s="407"/>
      <c r="I572" s="409"/>
      <c r="J572" s="410"/>
      <c r="K572" s="411"/>
      <c r="L572" s="412"/>
      <c r="M572" s="412"/>
      <c r="N572" s="413"/>
      <c r="O572" s="414"/>
      <c r="P572" s="415"/>
      <c r="Q572" s="411"/>
      <c r="R572" s="740"/>
      <c r="S572" s="741"/>
      <c r="T572" s="741"/>
      <c r="U572" s="739"/>
    </row>
    <row r="573" spans="1:21" s="392" customFormat="1" ht="23.25" customHeight="1">
      <c r="A573" s="416">
        <f t="shared" si="16"/>
        <v>560</v>
      </c>
      <c r="B573" s="738"/>
      <c r="C573" s="739"/>
      <c r="D573" s="738"/>
      <c r="E573" s="739"/>
      <c r="F573" s="407"/>
      <c r="G573" s="408"/>
      <c r="H573" s="407"/>
      <c r="I573" s="409"/>
      <c r="J573" s="410"/>
      <c r="K573" s="411"/>
      <c r="L573" s="412"/>
      <c r="M573" s="412"/>
      <c r="N573" s="413"/>
      <c r="O573" s="414"/>
      <c r="P573" s="415"/>
      <c r="Q573" s="411"/>
      <c r="R573" s="740"/>
      <c r="S573" s="741"/>
      <c r="T573" s="741"/>
      <c r="U573" s="739"/>
    </row>
    <row r="574" spans="1:21" s="392" customFormat="1" ht="23.25" customHeight="1">
      <c r="A574" s="416">
        <f t="shared" si="16"/>
        <v>561</v>
      </c>
      <c r="B574" s="738"/>
      <c r="C574" s="739"/>
      <c r="D574" s="738"/>
      <c r="E574" s="739"/>
      <c r="F574" s="407"/>
      <c r="G574" s="408"/>
      <c r="H574" s="407"/>
      <c r="I574" s="409"/>
      <c r="J574" s="410"/>
      <c r="K574" s="411"/>
      <c r="L574" s="412"/>
      <c r="M574" s="412"/>
      <c r="N574" s="413"/>
      <c r="O574" s="414"/>
      <c r="P574" s="415"/>
      <c r="Q574" s="411"/>
      <c r="R574" s="740"/>
      <c r="S574" s="741"/>
      <c r="T574" s="741"/>
      <c r="U574" s="739"/>
    </row>
    <row r="575" spans="1:21" s="392" customFormat="1" ht="23.25" customHeight="1">
      <c r="A575" s="416">
        <f t="shared" si="16"/>
        <v>562</v>
      </c>
      <c r="B575" s="738"/>
      <c r="C575" s="739"/>
      <c r="D575" s="738"/>
      <c r="E575" s="739"/>
      <c r="F575" s="407"/>
      <c r="G575" s="408"/>
      <c r="H575" s="407"/>
      <c r="I575" s="409"/>
      <c r="J575" s="410"/>
      <c r="K575" s="411"/>
      <c r="L575" s="412"/>
      <c r="M575" s="412"/>
      <c r="N575" s="413"/>
      <c r="O575" s="414"/>
      <c r="P575" s="415"/>
      <c r="Q575" s="411"/>
      <c r="R575" s="740"/>
      <c r="S575" s="741"/>
      <c r="T575" s="741"/>
      <c r="U575" s="739"/>
    </row>
    <row r="576" spans="1:21" s="392" customFormat="1" ht="23.25" customHeight="1">
      <c r="A576" s="416">
        <f t="shared" si="16"/>
        <v>563</v>
      </c>
      <c r="B576" s="738"/>
      <c r="C576" s="739"/>
      <c r="D576" s="738"/>
      <c r="E576" s="739"/>
      <c r="F576" s="407"/>
      <c r="G576" s="408"/>
      <c r="H576" s="407"/>
      <c r="I576" s="409"/>
      <c r="J576" s="410"/>
      <c r="K576" s="411"/>
      <c r="L576" s="412"/>
      <c r="M576" s="412"/>
      <c r="N576" s="413"/>
      <c r="O576" s="414"/>
      <c r="P576" s="415"/>
      <c r="Q576" s="411"/>
      <c r="R576" s="740"/>
      <c r="S576" s="741"/>
      <c r="T576" s="741"/>
      <c r="U576" s="739"/>
    </row>
    <row r="577" spans="1:21" s="392" customFormat="1" ht="23.25" customHeight="1">
      <c r="A577" s="416">
        <f t="shared" si="16"/>
        <v>564</v>
      </c>
      <c r="B577" s="738"/>
      <c r="C577" s="739"/>
      <c r="D577" s="738"/>
      <c r="E577" s="739"/>
      <c r="F577" s="407"/>
      <c r="G577" s="408"/>
      <c r="H577" s="407"/>
      <c r="I577" s="409"/>
      <c r="J577" s="410"/>
      <c r="K577" s="411"/>
      <c r="L577" s="412"/>
      <c r="M577" s="412"/>
      <c r="N577" s="413"/>
      <c r="O577" s="414"/>
      <c r="P577" s="415"/>
      <c r="Q577" s="411"/>
      <c r="R577" s="740"/>
      <c r="S577" s="741"/>
      <c r="T577" s="741"/>
      <c r="U577" s="739"/>
    </row>
    <row r="578" spans="1:21" s="392" customFormat="1" ht="23.25" customHeight="1">
      <c r="A578" s="416">
        <f t="shared" si="16"/>
        <v>565</v>
      </c>
      <c r="B578" s="738"/>
      <c r="C578" s="739"/>
      <c r="D578" s="738"/>
      <c r="E578" s="739"/>
      <c r="F578" s="407"/>
      <c r="G578" s="408"/>
      <c r="H578" s="407"/>
      <c r="I578" s="409"/>
      <c r="J578" s="410"/>
      <c r="K578" s="411"/>
      <c r="L578" s="412"/>
      <c r="M578" s="412"/>
      <c r="N578" s="413"/>
      <c r="O578" s="414"/>
      <c r="P578" s="415"/>
      <c r="Q578" s="411"/>
      <c r="R578" s="740"/>
      <c r="S578" s="741"/>
      <c r="T578" s="741"/>
      <c r="U578" s="739"/>
    </row>
    <row r="579" spans="1:21" s="392" customFormat="1" ht="23.25" customHeight="1">
      <c r="A579" s="416">
        <f t="shared" si="16"/>
        <v>566</v>
      </c>
      <c r="B579" s="738"/>
      <c r="C579" s="739"/>
      <c r="D579" s="738"/>
      <c r="E579" s="739"/>
      <c r="F579" s="407"/>
      <c r="G579" s="408"/>
      <c r="H579" s="407"/>
      <c r="I579" s="409"/>
      <c r="J579" s="410"/>
      <c r="K579" s="411"/>
      <c r="L579" s="412"/>
      <c r="M579" s="412"/>
      <c r="N579" s="413"/>
      <c r="O579" s="414"/>
      <c r="P579" s="415"/>
      <c r="Q579" s="411"/>
      <c r="R579" s="740"/>
      <c r="S579" s="741"/>
      <c r="T579" s="741"/>
      <c r="U579" s="739"/>
    </row>
    <row r="580" spans="1:21" s="392" customFormat="1" ht="23.25" customHeight="1">
      <c r="A580" s="416">
        <f t="shared" si="16"/>
        <v>567</v>
      </c>
      <c r="B580" s="738"/>
      <c r="C580" s="739"/>
      <c r="D580" s="738"/>
      <c r="E580" s="739"/>
      <c r="F580" s="407"/>
      <c r="G580" s="408"/>
      <c r="H580" s="407"/>
      <c r="I580" s="409"/>
      <c r="J580" s="410"/>
      <c r="K580" s="411"/>
      <c r="L580" s="412"/>
      <c r="M580" s="412"/>
      <c r="N580" s="413"/>
      <c r="O580" s="414"/>
      <c r="P580" s="415"/>
      <c r="Q580" s="411"/>
      <c r="R580" s="740"/>
      <c r="S580" s="741"/>
      <c r="T580" s="741"/>
      <c r="U580" s="739"/>
    </row>
    <row r="581" spans="1:21" s="392" customFormat="1" ht="23.25" customHeight="1">
      <c r="A581" s="416">
        <f t="shared" si="16"/>
        <v>568</v>
      </c>
      <c r="B581" s="738"/>
      <c r="C581" s="739"/>
      <c r="D581" s="738"/>
      <c r="E581" s="739"/>
      <c r="F581" s="407"/>
      <c r="G581" s="408"/>
      <c r="H581" s="407"/>
      <c r="I581" s="409"/>
      <c r="J581" s="410"/>
      <c r="K581" s="411"/>
      <c r="L581" s="412"/>
      <c r="M581" s="412"/>
      <c r="N581" s="413"/>
      <c r="O581" s="414"/>
      <c r="P581" s="415"/>
      <c r="Q581" s="411"/>
      <c r="R581" s="740"/>
      <c r="S581" s="741"/>
      <c r="T581" s="741"/>
      <c r="U581" s="739"/>
    </row>
    <row r="582" spans="1:21" s="392" customFormat="1" ht="23.25" customHeight="1">
      <c r="A582" s="416">
        <f t="shared" si="16"/>
        <v>569</v>
      </c>
      <c r="B582" s="738"/>
      <c r="C582" s="739"/>
      <c r="D582" s="738"/>
      <c r="E582" s="739"/>
      <c r="F582" s="407"/>
      <c r="G582" s="408"/>
      <c r="H582" s="407"/>
      <c r="I582" s="409"/>
      <c r="J582" s="410"/>
      <c r="K582" s="411"/>
      <c r="L582" s="412"/>
      <c r="M582" s="412"/>
      <c r="N582" s="413"/>
      <c r="O582" s="414"/>
      <c r="P582" s="415"/>
      <c r="Q582" s="411"/>
      <c r="R582" s="740"/>
      <c r="S582" s="741"/>
      <c r="T582" s="741"/>
      <c r="U582" s="739"/>
    </row>
    <row r="583" spans="1:21" s="392" customFormat="1" ht="23.25" customHeight="1">
      <c r="A583" s="416">
        <f t="shared" si="16"/>
        <v>570</v>
      </c>
      <c r="B583" s="738"/>
      <c r="C583" s="739"/>
      <c r="D583" s="738"/>
      <c r="E583" s="739"/>
      <c r="F583" s="407"/>
      <c r="G583" s="408"/>
      <c r="H583" s="407"/>
      <c r="I583" s="409"/>
      <c r="J583" s="410"/>
      <c r="K583" s="411"/>
      <c r="L583" s="412"/>
      <c r="M583" s="412"/>
      <c r="N583" s="413"/>
      <c r="O583" s="414"/>
      <c r="P583" s="415"/>
      <c r="Q583" s="411"/>
      <c r="R583" s="740"/>
      <c r="S583" s="741"/>
      <c r="T583" s="741"/>
      <c r="U583" s="739"/>
    </row>
    <row r="584" spans="1:21" s="392" customFormat="1" ht="23.25" customHeight="1">
      <c r="A584" s="416">
        <f t="shared" si="16"/>
        <v>571</v>
      </c>
      <c r="B584" s="738"/>
      <c r="C584" s="739"/>
      <c r="D584" s="738"/>
      <c r="E584" s="739"/>
      <c r="F584" s="407"/>
      <c r="G584" s="408"/>
      <c r="H584" s="407"/>
      <c r="I584" s="409"/>
      <c r="J584" s="410"/>
      <c r="K584" s="411"/>
      <c r="L584" s="412"/>
      <c r="M584" s="412"/>
      <c r="N584" s="413"/>
      <c r="O584" s="414"/>
      <c r="P584" s="415"/>
      <c r="Q584" s="411"/>
      <c r="R584" s="740"/>
      <c r="S584" s="741"/>
      <c r="T584" s="741"/>
      <c r="U584" s="739"/>
    </row>
    <row r="585" spans="1:21" s="392" customFormat="1" ht="23.25" customHeight="1">
      <c r="A585" s="416">
        <f>A584+1</f>
        <v>572</v>
      </c>
      <c r="B585" s="738"/>
      <c r="C585" s="739"/>
      <c r="D585" s="738"/>
      <c r="E585" s="739"/>
      <c r="F585" s="407"/>
      <c r="G585" s="408"/>
      <c r="H585" s="407"/>
      <c r="I585" s="409"/>
      <c r="J585" s="410"/>
      <c r="K585" s="411"/>
      <c r="L585" s="412"/>
      <c r="M585" s="412"/>
      <c r="N585" s="413"/>
      <c r="O585" s="414"/>
      <c r="P585" s="415"/>
      <c r="Q585" s="411"/>
      <c r="R585" s="740"/>
      <c r="S585" s="741"/>
      <c r="T585" s="741"/>
      <c r="U585" s="739"/>
    </row>
    <row r="586" spans="1:21" s="392" customFormat="1" ht="23.25" customHeight="1">
      <c r="A586" s="416">
        <f t="shared" ref="A586:A624" si="17">A585+1</f>
        <v>573</v>
      </c>
      <c r="B586" s="738"/>
      <c r="C586" s="739"/>
      <c r="D586" s="738"/>
      <c r="E586" s="739"/>
      <c r="F586" s="407"/>
      <c r="G586" s="408"/>
      <c r="H586" s="407"/>
      <c r="I586" s="409"/>
      <c r="J586" s="410"/>
      <c r="K586" s="411"/>
      <c r="L586" s="412"/>
      <c r="M586" s="412"/>
      <c r="N586" s="413"/>
      <c r="O586" s="414"/>
      <c r="P586" s="415"/>
      <c r="Q586" s="411"/>
      <c r="R586" s="740"/>
      <c r="S586" s="741"/>
      <c r="T586" s="741"/>
      <c r="U586" s="739"/>
    </row>
    <row r="587" spans="1:21" s="392" customFormat="1" ht="23.25" customHeight="1">
      <c r="A587" s="416">
        <f t="shared" si="17"/>
        <v>574</v>
      </c>
      <c r="B587" s="738"/>
      <c r="C587" s="739"/>
      <c r="D587" s="738"/>
      <c r="E587" s="739"/>
      <c r="F587" s="407"/>
      <c r="G587" s="408"/>
      <c r="H587" s="407"/>
      <c r="I587" s="409"/>
      <c r="J587" s="410"/>
      <c r="K587" s="411"/>
      <c r="L587" s="412"/>
      <c r="M587" s="412"/>
      <c r="N587" s="413"/>
      <c r="O587" s="414"/>
      <c r="P587" s="415"/>
      <c r="Q587" s="411"/>
      <c r="R587" s="740"/>
      <c r="S587" s="741"/>
      <c r="T587" s="741"/>
      <c r="U587" s="739"/>
    </row>
    <row r="588" spans="1:21" s="392" customFormat="1" ht="23.25" customHeight="1">
      <c r="A588" s="416">
        <f t="shared" si="17"/>
        <v>575</v>
      </c>
      <c r="B588" s="738"/>
      <c r="C588" s="739"/>
      <c r="D588" s="738"/>
      <c r="E588" s="739"/>
      <c r="F588" s="407"/>
      <c r="G588" s="408"/>
      <c r="H588" s="407"/>
      <c r="I588" s="409"/>
      <c r="J588" s="410"/>
      <c r="K588" s="411"/>
      <c r="L588" s="412"/>
      <c r="M588" s="412"/>
      <c r="N588" s="413"/>
      <c r="O588" s="414"/>
      <c r="P588" s="415"/>
      <c r="Q588" s="411"/>
      <c r="R588" s="740"/>
      <c r="S588" s="741"/>
      <c r="T588" s="741"/>
      <c r="U588" s="739"/>
    </row>
    <row r="589" spans="1:21" s="392" customFormat="1" ht="23.25" customHeight="1">
      <c r="A589" s="416">
        <f t="shared" si="17"/>
        <v>576</v>
      </c>
      <c r="B589" s="738"/>
      <c r="C589" s="739"/>
      <c r="D589" s="738"/>
      <c r="E589" s="739"/>
      <c r="F589" s="407"/>
      <c r="G589" s="408"/>
      <c r="H589" s="407"/>
      <c r="I589" s="409"/>
      <c r="J589" s="410"/>
      <c r="K589" s="411"/>
      <c r="L589" s="412"/>
      <c r="M589" s="412"/>
      <c r="N589" s="413"/>
      <c r="O589" s="414"/>
      <c r="P589" s="415"/>
      <c r="Q589" s="411"/>
      <c r="R589" s="740"/>
      <c r="S589" s="741"/>
      <c r="T589" s="741"/>
      <c r="U589" s="739"/>
    </row>
    <row r="590" spans="1:21" s="392" customFormat="1" ht="23.25" customHeight="1">
      <c r="A590" s="416">
        <f t="shared" si="17"/>
        <v>577</v>
      </c>
      <c r="B590" s="738"/>
      <c r="C590" s="739"/>
      <c r="D590" s="738"/>
      <c r="E590" s="739"/>
      <c r="F590" s="407"/>
      <c r="G590" s="408"/>
      <c r="H590" s="407"/>
      <c r="I590" s="409"/>
      <c r="J590" s="410"/>
      <c r="K590" s="411"/>
      <c r="L590" s="412"/>
      <c r="M590" s="412"/>
      <c r="N590" s="413"/>
      <c r="O590" s="414"/>
      <c r="P590" s="415"/>
      <c r="Q590" s="411"/>
      <c r="R590" s="740"/>
      <c r="S590" s="741"/>
      <c r="T590" s="741"/>
      <c r="U590" s="739"/>
    </row>
    <row r="591" spans="1:21" s="392" customFormat="1" ht="23.25" customHeight="1">
      <c r="A591" s="416">
        <f t="shared" si="17"/>
        <v>578</v>
      </c>
      <c r="B591" s="738"/>
      <c r="C591" s="739"/>
      <c r="D591" s="738"/>
      <c r="E591" s="739"/>
      <c r="F591" s="407"/>
      <c r="G591" s="408"/>
      <c r="H591" s="407"/>
      <c r="I591" s="409"/>
      <c r="J591" s="410"/>
      <c r="K591" s="411"/>
      <c r="L591" s="412"/>
      <c r="M591" s="412"/>
      <c r="N591" s="413"/>
      <c r="O591" s="414"/>
      <c r="P591" s="415"/>
      <c r="Q591" s="411"/>
      <c r="R591" s="740"/>
      <c r="S591" s="741"/>
      <c r="T591" s="741"/>
      <c r="U591" s="739"/>
    </row>
    <row r="592" spans="1:21" s="392" customFormat="1" ht="23.25" customHeight="1">
      <c r="A592" s="416">
        <f t="shared" si="17"/>
        <v>579</v>
      </c>
      <c r="B592" s="738"/>
      <c r="C592" s="739"/>
      <c r="D592" s="738"/>
      <c r="E592" s="739"/>
      <c r="F592" s="407"/>
      <c r="G592" s="408"/>
      <c r="H592" s="407"/>
      <c r="I592" s="409"/>
      <c r="J592" s="410"/>
      <c r="K592" s="411"/>
      <c r="L592" s="412"/>
      <c r="M592" s="412"/>
      <c r="N592" s="413"/>
      <c r="O592" s="414"/>
      <c r="P592" s="415"/>
      <c r="Q592" s="411"/>
      <c r="R592" s="740"/>
      <c r="S592" s="741"/>
      <c r="T592" s="741"/>
      <c r="U592" s="739"/>
    </row>
    <row r="593" spans="1:21" s="392" customFormat="1" ht="23.25" customHeight="1">
      <c r="A593" s="416">
        <f t="shared" si="17"/>
        <v>580</v>
      </c>
      <c r="B593" s="738"/>
      <c r="C593" s="739"/>
      <c r="D593" s="738"/>
      <c r="E593" s="739"/>
      <c r="F593" s="407"/>
      <c r="G593" s="408"/>
      <c r="H593" s="407"/>
      <c r="I593" s="409"/>
      <c r="J593" s="410"/>
      <c r="K593" s="411"/>
      <c r="L593" s="412"/>
      <c r="M593" s="412"/>
      <c r="N593" s="413"/>
      <c r="O593" s="414"/>
      <c r="P593" s="415"/>
      <c r="Q593" s="411"/>
      <c r="R593" s="740"/>
      <c r="S593" s="741"/>
      <c r="T593" s="741"/>
      <c r="U593" s="739"/>
    </row>
    <row r="594" spans="1:21" s="392" customFormat="1" ht="23.25" customHeight="1">
      <c r="A594" s="416">
        <f t="shared" si="17"/>
        <v>581</v>
      </c>
      <c r="B594" s="738"/>
      <c r="C594" s="739"/>
      <c r="D594" s="738"/>
      <c r="E594" s="739"/>
      <c r="F594" s="407"/>
      <c r="G594" s="408"/>
      <c r="H594" s="407"/>
      <c r="I594" s="409"/>
      <c r="J594" s="410"/>
      <c r="K594" s="411"/>
      <c r="L594" s="412"/>
      <c r="M594" s="412"/>
      <c r="N594" s="413"/>
      <c r="O594" s="414"/>
      <c r="P594" s="415"/>
      <c r="Q594" s="411"/>
      <c r="R594" s="740"/>
      <c r="S594" s="741"/>
      <c r="T594" s="741"/>
      <c r="U594" s="739"/>
    </row>
    <row r="595" spans="1:21" s="392" customFormat="1" ht="23.25" customHeight="1">
      <c r="A595" s="416">
        <f t="shared" si="17"/>
        <v>582</v>
      </c>
      <c r="B595" s="738"/>
      <c r="C595" s="739"/>
      <c r="D595" s="738"/>
      <c r="E595" s="739"/>
      <c r="F595" s="407"/>
      <c r="G595" s="408"/>
      <c r="H595" s="407"/>
      <c r="I595" s="409"/>
      <c r="J595" s="410"/>
      <c r="K595" s="411"/>
      <c r="L595" s="412"/>
      <c r="M595" s="412"/>
      <c r="N595" s="413"/>
      <c r="O595" s="414"/>
      <c r="P595" s="415"/>
      <c r="Q595" s="411"/>
      <c r="R595" s="740"/>
      <c r="S595" s="741"/>
      <c r="T595" s="741"/>
      <c r="U595" s="739"/>
    </row>
    <row r="596" spans="1:21" s="392" customFormat="1" ht="23.25" customHeight="1">
      <c r="A596" s="416">
        <f t="shared" si="17"/>
        <v>583</v>
      </c>
      <c r="B596" s="738"/>
      <c r="C596" s="739"/>
      <c r="D596" s="738"/>
      <c r="E596" s="739"/>
      <c r="F596" s="407"/>
      <c r="G596" s="408"/>
      <c r="H596" s="407"/>
      <c r="I596" s="409"/>
      <c r="J596" s="410"/>
      <c r="K596" s="411"/>
      <c r="L596" s="412"/>
      <c r="M596" s="412"/>
      <c r="N596" s="413"/>
      <c r="O596" s="414"/>
      <c r="P596" s="415"/>
      <c r="Q596" s="411"/>
      <c r="R596" s="740"/>
      <c r="S596" s="741"/>
      <c r="T596" s="741"/>
      <c r="U596" s="739"/>
    </row>
    <row r="597" spans="1:21" s="392" customFormat="1" ht="23.25" customHeight="1">
      <c r="A597" s="416">
        <f t="shared" si="17"/>
        <v>584</v>
      </c>
      <c r="B597" s="738"/>
      <c r="C597" s="739"/>
      <c r="D597" s="738"/>
      <c r="E597" s="739"/>
      <c r="F597" s="407"/>
      <c r="G597" s="408"/>
      <c r="H597" s="407"/>
      <c r="I597" s="409"/>
      <c r="J597" s="410"/>
      <c r="K597" s="411"/>
      <c r="L597" s="412"/>
      <c r="M597" s="412"/>
      <c r="N597" s="413"/>
      <c r="O597" s="414"/>
      <c r="P597" s="415"/>
      <c r="Q597" s="411"/>
      <c r="R597" s="740"/>
      <c r="S597" s="741"/>
      <c r="T597" s="741"/>
      <c r="U597" s="739"/>
    </row>
    <row r="598" spans="1:21" s="392" customFormat="1" ht="23.25" customHeight="1">
      <c r="A598" s="416">
        <f t="shared" si="17"/>
        <v>585</v>
      </c>
      <c r="B598" s="738"/>
      <c r="C598" s="739"/>
      <c r="D598" s="738"/>
      <c r="E598" s="739"/>
      <c r="F598" s="407"/>
      <c r="G598" s="408"/>
      <c r="H598" s="407"/>
      <c r="I598" s="409"/>
      <c r="J598" s="410"/>
      <c r="K598" s="411"/>
      <c r="L598" s="412"/>
      <c r="M598" s="412"/>
      <c r="N598" s="413"/>
      <c r="O598" s="414"/>
      <c r="P598" s="415"/>
      <c r="Q598" s="411"/>
      <c r="R598" s="740"/>
      <c r="S598" s="741"/>
      <c r="T598" s="741"/>
      <c r="U598" s="739"/>
    </row>
    <row r="599" spans="1:21" s="392" customFormat="1" ht="23.25" customHeight="1">
      <c r="A599" s="416">
        <f t="shared" si="17"/>
        <v>586</v>
      </c>
      <c r="B599" s="738"/>
      <c r="C599" s="739"/>
      <c r="D599" s="738"/>
      <c r="E599" s="739"/>
      <c r="F599" s="407"/>
      <c r="G599" s="408"/>
      <c r="H599" s="407"/>
      <c r="I599" s="409"/>
      <c r="J599" s="410"/>
      <c r="K599" s="411"/>
      <c r="L599" s="412"/>
      <c r="M599" s="412"/>
      <c r="N599" s="413"/>
      <c r="O599" s="414"/>
      <c r="P599" s="415"/>
      <c r="Q599" s="411"/>
      <c r="R599" s="740"/>
      <c r="S599" s="741"/>
      <c r="T599" s="741"/>
      <c r="U599" s="739"/>
    </row>
    <row r="600" spans="1:21" s="392" customFormat="1" ht="23.25" customHeight="1">
      <c r="A600" s="416">
        <f t="shared" si="17"/>
        <v>587</v>
      </c>
      <c r="B600" s="738"/>
      <c r="C600" s="739"/>
      <c r="D600" s="738"/>
      <c r="E600" s="739"/>
      <c r="F600" s="407"/>
      <c r="G600" s="408"/>
      <c r="H600" s="407"/>
      <c r="I600" s="409"/>
      <c r="J600" s="410"/>
      <c r="K600" s="411"/>
      <c r="L600" s="412"/>
      <c r="M600" s="412"/>
      <c r="N600" s="413"/>
      <c r="O600" s="414"/>
      <c r="P600" s="415"/>
      <c r="Q600" s="411"/>
      <c r="R600" s="740"/>
      <c r="S600" s="741"/>
      <c r="T600" s="741"/>
      <c r="U600" s="739"/>
    </row>
    <row r="601" spans="1:21" s="392" customFormat="1" ht="23.25" customHeight="1">
      <c r="A601" s="416">
        <f t="shared" si="17"/>
        <v>588</v>
      </c>
      <c r="B601" s="738"/>
      <c r="C601" s="739"/>
      <c r="D601" s="738"/>
      <c r="E601" s="739"/>
      <c r="F601" s="407"/>
      <c r="G601" s="408"/>
      <c r="H601" s="407"/>
      <c r="I601" s="409"/>
      <c r="J601" s="410"/>
      <c r="K601" s="411"/>
      <c r="L601" s="412"/>
      <c r="M601" s="412"/>
      <c r="N601" s="413"/>
      <c r="O601" s="414"/>
      <c r="P601" s="415"/>
      <c r="Q601" s="411"/>
      <c r="R601" s="740"/>
      <c r="S601" s="741"/>
      <c r="T601" s="741"/>
      <c r="U601" s="739"/>
    </row>
    <row r="602" spans="1:21" s="392" customFormat="1" ht="23.25" customHeight="1">
      <c r="A602" s="416">
        <f t="shared" si="17"/>
        <v>589</v>
      </c>
      <c r="B602" s="738"/>
      <c r="C602" s="739"/>
      <c r="D602" s="738"/>
      <c r="E602" s="739"/>
      <c r="F602" s="407"/>
      <c r="G602" s="408"/>
      <c r="H602" s="407"/>
      <c r="I602" s="409"/>
      <c r="J602" s="410"/>
      <c r="K602" s="411"/>
      <c r="L602" s="412"/>
      <c r="M602" s="412"/>
      <c r="N602" s="413"/>
      <c r="O602" s="414"/>
      <c r="P602" s="415"/>
      <c r="Q602" s="411"/>
      <c r="R602" s="740"/>
      <c r="S602" s="741"/>
      <c r="T602" s="741"/>
      <c r="U602" s="739"/>
    </row>
    <row r="603" spans="1:21" s="392" customFormat="1" ht="23.25" customHeight="1">
      <c r="A603" s="416">
        <f t="shared" si="17"/>
        <v>590</v>
      </c>
      <c r="B603" s="738"/>
      <c r="C603" s="739"/>
      <c r="D603" s="738"/>
      <c r="E603" s="739"/>
      <c r="F603" s="407"/>
      <c r="G603" s="408"/>
      <c r="H603" s="407"/>
      <c r="I603" s="409"/>
      <c r="J603" s="410"/>
      <c r="K603" s="411"/>
      <c r="L603" s="412"/>
      <c r="M603" s="412"/>
      <c r="N603" s="413"/>
      <c r="O603" s="414"/>
      <c r="P603" s="415"/>
      <c r="Q603" s="411"/>
      <c r="R603" s="740"/>
      <c r="S603" s="741"/>
      <c r="T603" s="741"/>
      <c r="U603" s="739"/>
    </row>
    <row r="604" spans="1:21" s="392" customFormat="1" ht="23.25" customHeight="1">
      <c r="A604" s="416">
        <f t="shared" si="17"/>
        <v>591</v>
      </c>
      <c r="B604" s="738"/>
      <c r="C604" s="739"/>
      <c r="D604" s="738"/>
      <c r="E604" s="739"/>
      <c r="F604" s="407"/>
      <c r="G604" s="408"/>
      <c r="H604" s="407"/>
      <c r="I604" s="409"/>
      <c r="J604" s="410"/>
      <c r="K604" s="411"/>
      <c r="L604" s="412"/>
      <c r="M604" s="412"/>
      <c r="N604" s="413"/>
      <c r="O604" s="414"/>
      <c r="P604" s="415"/>
      <c r="Q604" s="411"/>
      <c r="R604" s="740"/>
      <c r="S604" s="741"/>
      <c r="T604" s="741"/>
      <c r="U604" s="739"/>
    </row>
    <row r="605" spans="1:21" s="392" customFormat="1" ht="23.25" customHeight="1">
      <c r="A605" s="416">
        <f t="shared" si="17"/>
        <v>592</v>
      </c>
      <c r="B605" s="738"/>
      <c r="C605" s="739"/>
      <c r="D605" s="738"/>
      <c r="E605" s="739"/>
      <c r="F605" s="407"/>
      <c r="G605" s="408"/>
      <c r="H605" s="407"/>
      <c r="I605" s="409"/>
      <c r="J605" s="410"/>
      <c r="K605" s="411"/>
      <c r="L605" s="412"/>
      <c r="M605" s="412"/>
      <c r="N605" s="413"/>
      <c r="O605" s="414"/>
      <c r="P605" s="415"/>
      <c r="Q605" s="411"/>
      <c r="R605" s="740"/>
      <c r="S605" s="741"/>
      <c r="T605" s="741"/>
      <c r="U605" s="739"/>
    </row>
    <row r="606" spans="1:21" s="392" customFormat="1" ht="23.25" customHeight="1">
      <c r="A606" s="416">
        <f t="shared" si="17"/>
        <v>593</v>
      </c>
      <c r="B606" s="738"/>
      <c r="C606" s="739"/>
      <c r="D606" s="738"/>
      <c r="E606" s="739"/>
      <c r="F606" s="407"/>
      <c r="G606" s="408"/>
      <c r="H606" s="407"/>
      <c r="I606" s="409"/>
      <c r="J606" s="410"/>
      <c r="K606" s="411"/>
      <c r="L606" s="412"/>
      <c r="M606" s="412"/>
      <c r="N606" s="413"/>
      <c r="O606" s="414"/>
      <c r="P606" s="415"/>
      <c r="Q606" s="411"/>
      <c r="R606" s="740"/>
      <c r="S606" s="741"/>
      <c r="T606" s="741"/>
      <c r="U606" s="739"/>
    </row>
    <row r="607" spans="1:21" s="392" customFormat="1" ht="23.25" customHeight="1">
      <c r="A607" s="416">
        <f t="shared" si="17"/>
        <v>594</v>
      </c>
      <c r="B607" s="738"/>
      <c r="C607" s="739"/>
      <c r="D607" s="738"/>
      <c r="E607" s="739"/>
      <c r="F607" s="407"/>
      <c r="G607" s="408"/>
      <c r="H607" s="407"/>
      <c r="I607" s="409"/>
      <c r="J607" s="410"/>
      <c r="K607" s="411"/>
      <c r="L607" s="412"/>
      <c r="M607" s="412"/>
      <c r="N607" s="413"/>
      <c r="O607" s="414"/>
      <c r="P607" s="415"/>
      <c r="Q607" s="411"/>
      <c r="R607" s="740"/>
      <c r="S607" s="741"/>
      <c r="T607" s="741"/>
      <c r="U607" s="739"/>
    </row>
    <row r="608" spans="1:21" s="392" customFormat="1" ht="23.25" customHeight="1">
      <c r="A608" s="416">
        <f t="shared" si="17"/>
        <v>595</v>
      </c>
      <c r="B608" s="738"/>
      <c r="C608" s="739"/>
      <c r="D608" s="738"/>
      <c r="E608" s="739"/>
      <c r="F608" s="407"/>
      <c r="G608" s="408"/>
      <c r="H608" s="407"/>
      <c r="I608" s="409"/>
      <c r="J608" s="410"/>
      <c r="K608" s="411"/>
      <c r="L608" s="412"/>
      <c r="M608" s="412"/>
      <c r="N608" s="413"/>
      <c r="O608" s="414"/>
      <c r="P608" s="415"/>
      <c r="Q608" s="411"/>
      <c r="R608" s="740"/>
      <c r="S608" s="741"/>
      <c r="T608" s="741"/>
      <c r="U608" s="739"/>
    </row>
    <row r="609" spans="1:21" s="392" customFormat="1" ht="23.25" customHeight="1">
      <c r="A609" s="416">
        <f t="shared" si="17"/>
        <v>596</v>
      </c>
      <c r="B609" s="738"/>
      <c r="C609" s="739"/>
      <c r="D609" s="738"/>
      <c r="E609" s="739"/>
      <c r="F609" s="407"/>
      <c r="G609" s="408"/>
      <c r="H609" s="407"/>
      <c r="I609" s="409"/>
      <c r="J609" s="410"/>
      <c r="K609" s="411"/>
      <c r="L609" s="412"/>
      <c r="M609" s="412"/>
      <c r="N609" s="413"/>
      <c r="O609" s="414"/>
      <c r="P609" s="415"/>
      <c r="Q609" s="411"/>
      <c r="R609" s="740"/>
      <c r="S609" s="741"/>
      <c r="T609" s="741"/>
      <c r="U609" s="739"/>
    </row>
    <row r="610" spans="1:21" s="392" customFormat="1" ht="23.25" customHeight="1">
      <c r="A610" s="416">
        <f t="shared" si="17"/>
        <v>597</v>
      </c>
      <c r="B610" s="738"/>
      <c r="C610" s="739"/>
      <c r="D610" s="738"/>
      <c r="E610" s="739"/>
      <c r="F610" s="407"/>
      <c r="G610" s="408"/>
      <c r="H610" s="407"/>
      <c r="I610" s="409"/>
      <c r="J610" s="410"/>
      <c r="K610" s="411"/>
      <c r="L610" s="412"/>
      <c r="M610" s="412"/>
      <c r="N610" s="413"/>
      <c r="O610" s="414"/>
      <c r="P610" s="415"/>
      <c r="Q610" s="411"/>
      <c r="R610" s="740"/>
      <c r="S610" s="741"/>
      <c r="T610" s="741"/>
      <c r="U610" s="739"/>
    </row>
    <row r="611" spans="1:21" s="392" customFormat="1" ht="23.25" customHeight="1">
      <c r="A611" s="416">
        <f t="shared" si="17"/>
        <v>598</v>
      </c>
      <c r="B611" s="738"/>
      <c r="C611" s="739"/>
      <c r="D611" s="738"/>
      <c r="E611" s="739"/>
      <c r="F611" s="407"/>
      <c r="G611" s="408"/>
      <c r="H611" s="407"/>
      <c r="I611" s="409"/>
      <c r="J611" s="410"/>
      <c r="K611" s="411"/>
      <c r="L611" s="412"/>
      <c r="M611" s="412"/>
      <c r="N611" s="413"/>
      <c r="O611" s="414"/>
      <c r="P611" s="415"/>
      <c r="Q611" s="411"/>
      <c r="R611" s="740"/>
      <c r="S611" s="741"/>
      <c r="T611" s="741"/>
      <c r="U611" s="739"/>
    </row>
    <row r="612" spans="1:21" s="392" customFormat="1" ht="23.25" customHeight="1">
      <c r="A612" s="416">
        <f t="shared" si="17"/>
        <v>599</v>
      </c>
      <c r="B612" s="738"/>
      <c r="C612" s="739"/>
      <c r="D612" s="738"/>
      <c r="E612" s="739"/>
      <c r="F612" s="407"/>
      <c r="G612" s="408"/>
      <c r="H612" s="407"/>
      <c r="I612" s="409"/>
      <c r="J612" s="410"/>
      <c r="K612" s="411"/>
      <c r="L612" s="412"/>
      <c r="M612" s="412"/>
      <c r="N612" s="413"/>
      <c r="O612" s="414"/>
      <c r="P612" s="415"/>
      <c r="Q612" s="411"/>
      <c r="R612" s="740"/>
      <c r="S612" s="741"/>
      <c r="T612" s="741"/>
      <c r="U612" s="739"/>
    </row>
    <row r="613" spans="1:21" s="392" customFormat="1" ht="23.25" customHeight="1">
      <c r="A613" s="416">
        <f t="shared" si="17"/>
        <v>600</v>
      </c>
      <c r="B613" s="738"/>
      <c r="C613" s="739"/>
      <c r="D613" s="738"/>
      <c r="E613" s="739"/>
      <c r="F613" s="407"/>
      <c r="G613" s="408"/>
      <c r="H613" s="407"/>
      <c r="I613" s="409"/>
      <c r="J613" s="410"/>
      <c r="K613" s="411"/>
      <c r="L613" s="412"/>
      <c r="M613" s="412"/>
      <c r="N613" s="413"/>
      <c r="O613" s="414"/>
      <c r="P613" s="415"/>
      <c r="Q613" s="411"/>
      <c r="R613" s="740"/>
      <c r="S613" s="741"/>
      <c r="T613" s="741"/>
      <c r="U613" s="739"/>
    </row>
    <row r="614" spans="1:21" s="392" customFormat="1" ht="23.25" customHeight="1">
      <c r="A614" s="416">
        <f t="shared" si="17"/>
        <v>601</v>
      </c>
      <c r="B614" s="738"/>
      <c r="C614" s="739"/>
      <c r="D614" s="738"/>
      <c r="E614" s="739"/>
      <c r="F614" s="407"/>
      <c r="G614" s="408"/>
      <c r="H614" s="407"/>
      <c r="I614" s="409"/>
      <c r="J614" s="410"/>
      <c r="K614" s="411"/>
      <c r="L614" s="412"/>
      <c r="M614" s="412"/>
      <c r="N614" s="413"/>
      <c r="O614" s="414"/>
      <c r="P614" s="415"/>
      <c r="Q614" s="411"/>
      <c r="R614" s="740"/>
      <c r="S614" s="741"/>
      <c r="T614" s="741"/>
      <c r="U614" s="739"/>
    </row>
    <row r="615" spans="1:21" s="392" customFormat="1" ht="23.25" customHeight="1">
      <c r="A615" s="416">
        <f t="shared" si="17"/>
        <v>602</v>
      </c>
      <c r="B615" s="738"/>
      <c r="C615" s="739"/>
      <c r="D615" s="738"/>
      <c r="E615" s="739"/>
      <c r="F615" s="407"/>
      <c r="G615" s="408"/>
      <c r="H615" s="407"/>
      <c r="I615" s="409"/>
      <c r="J615" s="410"/>
      <c r="K615" s="411"/>
      <c r="L615" s="412"/>
      <c r="M615" s="412"/>
      <c r="N615" s="413"/>
      <c r="O615" s="414"/>
      <c r="P615" s="415"/>
      <c r="Q615" s="411"/>
      <c r="R615" s="740"/>
      <c r="S615" s="741"/>
      <c r="T615" s="741"/>
      <c r="U615" s="739"/>
    </row>
    <row r="616" spans="1:21" s="392" customFormat="1" ht="23.25" customHeight="1">
      <c r="A616" s="416">
        <f t="shared" si="17"/>
        <v>603</v>
      </c>
      <c r="B616" s="738"/>
      <c r="C616" s="739"/>
      <c r="D616" s="738"/>
      <c r="E616" s="739"/>
      <c r="F616" s="407"/>
      <c r="G616" s="408"/>
      <c r="H616" s="407"/>
      <c r="I616" s="409"/>
      <c r="J616" s="410"/>
      <c r="K616" s="411"/>
      <c r="L616" s="412"/>
      <c r="M616" s="412"/>
      <c r="N616" s="413"/>
      <c r="O616" s="414"/>
      <c r="P616" s="415"/>
      <c r="Q616" s="411"/>
      <c r="R616" s="740"/>
      <c r="S616" s="741"/>
      <c r="T616" s="741"/>
      <c r="U616" s="739"/>
    </row>
    <row r="617" spans="1:21" s="392" customFormat="1" ht="23.25" customHeight="1">
      <c r="A617" s="416">
        <f t="shared" si="17"/>
        <v>604</v>
      </c>
      <c r="B617" s="738"/>
      <c r="C617" s="739"/>
      <c r="D617" s="738"/>
      <c r="E617" s="739"/>
      <c r="F617" s="407"/>
      <c r="G617" s="408"/>
      <c r="H617" s="407"/>
      <c r="I617" s="409"/>
      <c r="J617" s="410"/>
      <c r="K617" s="411"/>
      <c r="L617" s="412"/>
      <c r="M617" s="412"/>
      <c r="N617" s="413"/>
      <c r="O617" s="414"/>
      <c r="P617" s="415"/>
      <c r="Q617" s="411"/>
      <c r="R617" s="740"/>
      <c r="S617" s="741"/>
      <c r="T617" s="741"/>
      <c r="U617" s="739"/>
    </row>
    <row r="618" spans="1:21" s="392" customFormat="1" ht="23.25" customHeight="1">
      <c r="A618" s="416">
        <f t="shared" si="17"/>
        <v>605</v>
      </c>
      <c r="B618" s="738"/>
      <c r="C618" s="739"/>
      <c r="D618" s="738"/>
      <c r="E618" s="739"/>
      <c r="F618" s="407"/>
      <c r="G618" s="408"/>
      <c r="H618" s="407"/>
      <c r="I618" s="409"/>
      <c r="J618" s="410"/>
      <c r="K618" s="411"/>
      <c r="L618" s="412"/>
      <c r="M618" s="412"/>
      <c r="N618" s="413"/>
      <c r="O618" s="414"/>
      <c r="P618" s="415"/>
      <c r="Q618" s="411"/>
      <c r="R618" s="740"/>
      <c r="S618" s="741"/>
      <c r="T618" s="741"/>
      <c r="U618" s="739"/>
    </row>
    <row r="619" spans="1:21" s="392" customFormat="1" ht="23.25" customHeight="1">
      <c r="A619" s="416">
        <f t="shared" si="17"/>
        <v>606</v>
      </c>
      <c r="B619" s="738"/>
      <c r="C619" s="739"/>
      <c r="D619" s="738"/>
      <c r="E619" s="739"/>
      <c r="F619" s="407"/>
      <c r="G619" s="408"/>
      <c r="H619" s="407"/>
      <c r="I619" s="409"/>
      <c r="J619" s="410"/>
      <c r="K619" s="411"/>
      <c r="L619" s="412"/>
      <c r="M619" s="412"/>
      <c r="N619" s="413"/>
      <c r="O619" s="414"/>
      <c r="P619" s="415"/>
      <c r="Q619" s="411"/>
      <c r="R619" s="740"/>
      <c r="S619" s="741"/>
      <c r="T619" s="741"/>
      <c r="U619" s="739"/>
    </row>
    <row r="620" spans="1:21" s="392" customFormat="1" ht="23.25" customHeight="1">
      <c r="A620" s="416">
        <f t="shared" si="17"/>
        <v>607</v>
      </c>
      <c r="B620" s="738"/>
      <c r="C620" s="739"/>
      <c r="D620" s="738"/>
      <c r="E620" s="739"/>
      <c r="F620" s="407"/>
      <c r="G620" s="408"/>
      <c r="H620" s="407"/>
      <c r="I620" s="409"/>
      <c r="J620" s="410"/>
      <c r="K620" s="411"/>
      <c r="L620" s="412"/>
      <c r="M620" s="412"/>
      <c r="N620" s="413"/>
      <c r="O620" s="414"/>
      <c r="P620" s="415"/>
      <c r="Q620" s="411"/>
      <c r="R620" s="740"/>
      <c r="S620" s="741"/>
      <c r="T620" s="741"/>
      <c r="U620" s="739"/>
    </row>
    <row r="621" spans="1:21" s="392" customFormat="1" ht="23.25" customHeight="1">
      <c r="A621" s="416">
        <f t="shared" si="17"/>
        <v>608</v>
      </c>
      <c r="B621" s="738"/>
      <c r="C621" s="739"/>
      <c r="D621" s="738"/>
      <c r="E621" s="739"/>
      <c r="F621" s="407"/>
      <c r="G621" s="408"/>
      <c r="H621" s="407"/>
      <c r="I621" s="409"/>
      <c r="J621" s="410"/>
      <c r="K621" s="411"/>
      <c r="L621" s="412"/>
      <c r="M621" s="412"/>
      <c r="N621" s="413"/>
      <c r="O621" s="414"/>
      <c r="P621" s="415"/>
      <c r="Q621" s="411"/>
      <c r="R621" s="740"/>
      <c r="S621" s="741"/>
      <c r="T621" s="741"/>
      <c r="U621" s="739"/>
    </row>
    <row r="622" spans="1:21" s="392" customFormat="1" ht="23.25" customHeight="1">
      <c r="A622" s="416">
        <f t="shared" si="17"/>
        <v>609</v>
      </c>
      <c r="B622" s="738"/>
      <c r="C622" s="739"/>
      <c r="D622" s="738"/>
      <c r="E622" s="739"/>
      <c r="F622" s="407"/>
      <c r="G622" s="408"/>
      <c r="H622" s="407"/>
      <c r="I622" s="409"/>
      <c r="J622" s="410"/>
      <c r="K622" s="411"/>
      <c r="L622" s="412"/>
      <c r="M622" s="412"/>
      <c r="N622" s="413"/>
      <c r="O622" s="414"/>
      <c r="P622" s="415"/>
      <c r="Q622" s="411"/>
      <c r="R622" s="740"/>
      <c r="S622" s="741"/>
      <c r="T622" s="741"/>
      <c r="U622" s="739"/>
    </row>
    <row r="623" spans="1:21" s="392" customFormat="1" ht="23.25" customHeight="1">
      <c r="A623" s="416">
        <f t="shared" si="17"/>
        <v>610</v>
      </c>
      <c r="B623" s="738"/>
      <c r="C623" s="739"/>
      <c r="D623" s="738"/>
      <c r="E623" s="739"/>
      <c r="F623" s="407"/>
      <c r="G623" s="408"/>
      <c r="H623" s="407"/>
      <c r="I623" s="409"/>
      <c r="J623" s="410"/>
      <c r="K623" s="411"/>
      <c r="L623" s="412"/>
      <c r="M623" s="412"/>
      <c r="N623" s="413"/>
      <c r="O623" s="414"/>
      <c r="P623" s="415"/>
      <c r="Q623" s="411"/>
      <c r="R623" s="740"/>
      <c r="S623" s="741"/>
      <c r="T623" s="741"/>
      <c r="U623" s="739"/>
    </row>
    <row r="624" spans="1:21" s="392" customFormat="1" ht="23.25" customHeight="1">
      <c r="A624" s="416">
        <f t="shared" si="17"/>
        <v>611</v>
      </c>
      <c r="B624" s="738"/>
      <c r="C624" s="739"/>
      <c r="D624" s="738"/>
      <c r="E624" s="739"/>
      <c r="F624" s="407"/>
      <c r="G624" s="408"/>
      <c r="H624" s="407"/>
      <c r="I624" s="409"/>
      <c r="J624" s="410"/>
      <c r="K624" s="411"/>
      <c r="L624" s="412"/>
      <c r="M624" s="412"/>
      <c r="N624" s="413"/>
      <c r="O624" s="414"/>
      <c r="P624" s="415"/>
      <c r="Q624" s="411"/>
      <c r="R624" s="740"/>
      <c r="S624" s="741"/>
      <c r="T624" s="741"/>
      <c r="U624" s="739"/>
    </row>
    <row r="625" spans="1:21" s="392" customFormat="1" ht="23.25" customHeight="1">
      <c r="A625" s="416">
        <f>A624+1</f>
        <v>612</v>
      </c>
      <c r="B625" s="738"/>
      <c r="C625" s="739"/>
      <c r="D625" s="738"/>
      <c r="E625" s="739"/>
      <c r="F625" s="407"/>
      <c r="G625" s="408"/>
      <c r="H625" s="407"/>
      <c r="I625" s="409"/>
      <c r="J625" s="410"/>
      <c r="K625" s="411"/>
      <c r="L625" s="412"/>
      <c r="M625" s="412"/>
      <c r="N625" s="413"/>
      <c r="O625" s="414"/>
      <c r="P625" s="415"/>
      <c r="Q625" s="411"/>
      <c r="R625" s="740"/>
      <c r="S625" s="741"/>
      <c r="T625" s="741"/>
      <c r="U625" s="739"/>
    </row>
    <row r="626" spans="1:21" s="392" customFormat="1" ht="23.25" customHeight="1">
      <c r="A626" s="416">
        <f t="shared" ref="A626:A654" si="18">A625+1</f>
        <v>613</v>
      </c>
      <c r="B626" s="738"/>
      <c r="C626" s="739"/>
      <c r="D626" s="738"/>
      <c r="E626" s="739"/>
      <c r="F626" s="407"/>
      <c r="G626" s="408"/>
      <c r="H626" s="407"/>
      <c r="I626" s="409"/>
      <c r="J626" s="410"/>
      <c r="K626" s="411"/>
      <c r="L626" s="412"/>
      <c r="M626" s="412"/>
      <c r="N626" s="413"/>
      <c r="O626" s="414"/>
      <c r="P626" s="415"/>
      <c r="Q626" s="411"/>
      <c r="R626" s="740"/>
      <c r="S626" s="741"/>
      <c r="T626" s="741"/>
      <c r="U626" s="739"/>
    </row>
    <row r="627" spans="1:21" s="392" customFormat="1" ht="23.25" customHeight="1">
      <c r="A627" s="416">
        <f t="shared" si="18"/>
        <v>614</v>
      </c>
      <c r="B627" s="738"/>
      <c r="C627" s="739"/>
      <c r="D627" s="738"/>
      <c r="E627" s="739"/>
      <c r="F627" s="407"/>
      <c r="G627" s="408"/>
      <c r="H627" s="407"/>
      <c r="I627" s="409"/>
      <c r="J627" s="410"/>
      <c r="K627" s="411"/>
      <c r="L627" s="412"/>
      <c r="M627" s="412"/>
      <c r="N627" s="413"/>
      <c r="O627" s="414"/>
      <c r="P627" s="415"/>
      <c r="Q627" s="411"/>
      <c r="R627" s="740"/>
      <c r="S627" s="741"/>
      <c r="T627" s="741"/>
      <c r="U627" s="739"/>
    </row>
    <row r="628" spans="1:21" s="392" customFormat="1" ht="23.25" customHeight="1">
      <c r="A628" s="416">
        <f t="shared" si="18"/>
        <v>615</v>
      </c>
      <c r="B628" s="738"/>
      <c r="C628" s="739"/>
      <c r="D628" s="738"/>
      <c r="E628" s="739"/>
      <c r="F628" s="407"/>
      <c r="G628" s="408"/>
      <c r="H628" s="407"/>
      <c r="I628" s="409"/>
      <c r="J628" s="410"/>
      <c r="K628" s="411"/>
      <c r="L628" s="412"/>
      <c r="M628" s="412"/>
      <c r="N628" s="413"/>
      <c r="O628" s="414"/>
      <c r="P628" s="415"/>
      <c r="Q628" s="411"/>
      <c r="R628" s="740"/>
      <c r="S628" s="741"/>
      <c r="T628" s="741"/>
      <c r="U628" s="739"/>
    </row>
    <row r="629" spans="1:21" s="392" customFormat="1" ht="23.25" customHeight="1">
      <c r="A629" s="416">
        <f t="shared" si="18"/>
        <v>616</v>
      </c>
      <c r="B629" s="738"/>
      <c r="C629" s="739"/>
      <c r="D629" s="738"/>
      <c r="E629" s="739"/>
      <c r="F629" s="407"/>
      <c r="G629" s="408"/>
      <c r="H629" s="407"/>
      <c r="I629" s="409"/>
      <c r="J629" s="410"/>
      <c r="K629" s="411"/>
      <c r="L629" s="412"/>
      <c r="M629" s="412"/>
      <c r="N629" s="413"/>
      <c r="O629" s="414"/>
      <c r="P629" s="415"/>
      <c r="Q629" s="411"/>
      <c r="R629" s="740"/>
      <c r="S629" s="741"/>
      <c r="T629" s="741"/>
      <c r="U629" s="739"/>
    </row>
    <row r="630" spans="1:21" s="392" customFormat="1" ht="23.25" customHeight="1">
      <c r="A630" s="416">
        <f t="shared" si="18"/>
        <v>617</v>
      </c>
      <c r="B630" s="738"/>
      <c r="C630" s="739"/>
      <c r="D630" s="738"/>
      <c r="E630" s="739"/>
      <c r="F630" s="407"/>
      <c r="G630" s="408"/>
      <c r="H630" s="407"/>
      <c r="I630" s="409"/>
      <c r="J630" s="410"/>
      <c r="K630" s="411"/>
      <c r="L630" s="412"/>
      <c r="M630" s="412"/>
      <c r="N630" s="413"/>
      <c r="O630" s="414"/>
      <c r="P630" s="415"/>
      <c r="Q630" s="411"/>
      <c r="R630" s="740"/>
      <c r="S630" s="741"/>
      <c r="T630" s="741"/>
      <c r="U630" s="739"/>
    </row>
    <row r="631" spans="1:21" s="392" customFormat="1" ht="23.25" customHeight="1">
      <c r="A631" s="416">
        <f t="shared" si="18"/>
        <v>618</v>
      </c>
      <c r="B631" s="738"/>
      <c r="C631" s="739"/>
      <c r="D631" s="738"/>
      <c r="E631" s="739"/>
      <c r="F631" s="407"/>
      <c r="G631" s="408"/>
      <c r="H631" s="407"/>
      <c r="I631" s="409"/>
      <c r="J631" s="410"/>
      <c r="K631" s="411"/>
      <c r="L631" s="412"/>
      <c r="M631" s="412"/>
      <c r="N631" s="413"/>
      <c r="O631" s="414"/>
      <c r="P631" s="415"/>
      <c r="Q631" s="411"/>
      <c r="R631" s="740"/>
      <c r="S631" s="741"/>
      <c r="T631" s="741"/>
      <c r="U631" s="739"/>
    </row>
    <row r="632" spans="1:21" s="392" customFormat="1" ht="23.25" customHeight="1">
      <c r="A632" s="416">
        <f t="shared" si="18"/>
        <v>619</v>
      </c>
      <c r="B632" s="738"/>
      <c r="C632" s="739"/>
      <c r="D632" s="738"/>
      <c r="E632" s="739"/>
      <c r="F632" s="407"/>
      <c r="G632" s="408"/>
      <c r="H632" s="407"/>
      <c r="I632" s="409"/>
      <c r="J632" s="410"/>
      <c r="K632" s="411"/>
      <c r="L632" s="412"/>
      <c r="M632" s="412"/>
      <c r="N632" s="413"/>
      <c r="O632" s="414"/>
      <c r="P632" s="415"/>
      <c r="Q632" s="411"/>
      <c r="R632" s="740"/>
      <c r="S632" s="741"/>
      <c r="T632" s="741"/>
      <c r="U632" s="739"/>
    </row>
    <row r="633" spans="1:21" s="392" customFormat="1" ht="23.25" customHeight="1">
      <c r="A633" s="416">
        <f t="shared" si="18"/>
        <v>620</v>
      </c>
      <c r="B633" s="738"/>
      <c r="C633" s="739"/>
      <c r="D633" s="738"/>
      <c r="E633" s="739"/>
      <c r="F633" s="407"/>
      <c r="G633" s="408"/>
      <c r="H633" s="407"/>
      <c r="I633" s="409"/>
      <c r="J633" s="410"/>
      <c r="K633" s="411"/>
      <c r="L633" s="412"/>
      <c r="M633" s="412"/>
      <c r="N633" s="413"/>
      <c r="O633" s="414"/>
      <c r="P633" s="415"/>
      <c r="Q633" s="411"/>
      <c r="R633" s="740"/>
      <c r="S633" s="741"/>
      <c r="T633" s="741"/>
      <c r="U633" s="739"/>
    </row>
    <row r="634" spans="1:21" s="392" customFormat="1" ht="23.25" customHeight="1">
      <c r="A634" s="416">
        <f t="shared" si="18"/>
        <v>621</v>
      </c>
      <c r="B634" s="738"/>
      <c r="C634" s="739"/>
      <c r="D634" s="738"/>
      <c r="E634" s="739"/>
      <c r="F634" s="407"/>
      <c r="G634" s="408"/>
      <c r="H634" s="407"/>
      <c r="I634" s="409"/>
      <c r="J634" s="410"/>
      <c r="K634" s="411"/>
      <c r="L634" s="412"/>
      <c r="M634" s="412"/>
      <c r="N634" s="413"/>
      <c r="O634" s="414"/>
      <c r="P634" s="415"/>
      <c r="Q634" s="411"/>
      <c r="R634" s="740"/>
      <c r="S634" s="741"/>
      <c r="T634" s="741"/>
      <c r="U634" s="739"/>
    </row>
    <row r="635" spans="1:21" s="392" customFormat="1" ht="23.25" customHeight="1">
      <c r="A635" s="416">
        <f t="shared" si="18"/>
        <v>622</v>
      </c>
      <c r="B635" s="738"/>
      <c r="C635" s="739"/>
      <c r="D635" s="738"/>
      <c r="E635" s="739"/>
      <c r="F635" s="407"/>
      <c r="G635" s="408"/>
      <c r="H635" s="407"/>
      <c r="I635" s="409"/>
      <c r="J635" s="410"/>
      <c r="K635" s="411"/>
      <c r="L635" s="412"/>
      <c r="M635" s="412"/>
      <c r="N635" s="413"/>
      <c r="O635" s="414"/>
      <c r="P635" s="415"/>
      <c r="Q635" s="411"/>
      <c r="R635" s="740"/>
      <c r="S635" s="741"/>
      <c r="T635" s="741"/>
      <c r="U635" s="739"/>
    </row>
    <row r="636" spans="1:21" s="392" customFormat="1" ht="23.25" customHeight="1">
      <c r="A636" s="416">
        <f t="shared" si="18"/>
        <v>623</v>
      </c>
      <c r="B636" s="738"/>
      <c r="C636" s="739"/>
      <c r="D636" s="738"/>
      <c r="E636" s="739"/>
      <c r="F636" s="407"/>
      <c r="G636" s="408"/>
      <c r="H636" s="407"/>
      <c r="I636" s="409"/>
      <c r="J636" s="410"/>
      <c r="K636" s="411"/>
      <c r="L636" s="412"/>
      <c r="M636" s="412"/>
      <c r="N636" s="413"/>
      <c r="O636" s="414"/>
      <c r="P636" s="415"/>
      <c r="Q636" s="411"/>
      <c r="R636" s="740"/>
      <c r="S636" s="741"/>
      <c r="T636" s="741"/>
      <c r="U636" s="739"/>
    </row>
    <row r="637" spans="1:21" s="392" customFormat="1" ht="23.25" customHeight="1">
      <c r="A637" s="416">
        <f t="shared" si="18"/>
        <v>624</v>
      </c>
      <c r="B637" s="738"/>
      <c r="C637" s="739"/>
      <c r="D637" s="738"/>
      <c r="E637" s="739"/>
      <c r="F637" s="407"/>
      <c r="G637" s="408"/>
      <c r="H637" s="407"/>
      <c r="I637" s="409"/>
      <c r="J637" s="410"/>
      <c r="K637" s="411"/>
      <c r="L637" s="412"/>
      <c r="M637" s="412"/>
      <c r="N637" s="413"/>
      <c r="O637" s="414"/>
      <c r="P637" s="415"/>
      <c r="Q637" s="411"/>
      <c r="R637" s="740"/>
      <c r="S637" s="741"/>
      <c r="T637" s="741"/>
      <c r="U637" s="739"/>
    </row>
    <row r="638" spans="1:21" s="392" customFormat="1" ht="23.25" customHeight="1">
      <c r="A638" s="416">
        <f t="shared" si="18"/>
        <v>625</v>
      </c>
      <c r="B638" s="738"/>
      <c r="C638" s="739"/>
      <c r="D638" s="738"/>
      <c r="E638" s="739"/>
      <c r="F638" s="407"/>
      <c r="G638" s="408"/>
      <c r="H638" s="407"/>
      <c r="I638" s="409"/>
      <c r="J638" s="410"/>
      <c r="K638" s="411"/>
      <c r="L638" s="412"/>
      <c r="M638" s="412"/>
      <c r="N638" s="413"/>
      <c r="O638" s="414"/>
      <c r="P638" s="415"/>
      <c r="Q638" s="411"/>
      <c r="R638" s="740"/>
      <c r="S638" s="741"/>
      <c r="T638" s="741"/>
      <c r="U638" s="739"/>
    </row>
    <row r="639" spans="1:21" s="392" customFormat="1" ht="23.25" customHeight="1">
      <c r="A639" s="416">
        <f t="shared" si="18"/>
        <v>626</v>
      </c>
      <c r="B639" s="738"/>
      <c r="C639" s="739"/>
      <c r="D639" s="738"/>
      <c r="E639" s="739"/>
      <c r="F639" s="407"/>
      <c r="G639" s="408"/>
      <c r="H639" s="407"/>
      <c r="I639" s="409"/>
      <c r="J639" s="410"/>
      <c r="K639" s="411"/>
      <c r="L639" s="412"/>
      <c r="M639" s="412"/>
      <c r="N639" s="413"/>
      <c r="O639" s="414"/>
      <c r="P639" s="415"/>
      <c r="Q639" s="411"/>
      <c r="R639" s="740"/>
      <c r="S639" s="741"/>
      <c r="T639" s="741"/>
      <c r="U639" s="739"/>
    </row>
    <row r="640" spans="1:21" s="392" customFormat="1" ht="23.25" customHeight="1">
      <c r="A640" s="416">
        <f t="shared" si="18"/>
        <v>627</v>
      </c>
      <c r="B640" s="738"/>
      <c r="C640" s="739"/>
      <c r="D640" s="738"/>
      <c r="E640" s="739"/>
      <c r="F640" s="407"/>
      <c r="G640" s="408"/>
      <c r="H640" s="407"/>
      <c r="I640" s="409"/>
      <c r="J640" s="410"/>
      <c r="K640" s="411"/>
      <c r="L640" s="412"/>
      <c r="M640" s="412"/>
      <c r="N640" s="413"/>
      <c r="O640" s="414"/>
      <c r="P640" s="415"/>
      <c r="Q640" s="411"/>
      <c r="R640" s="740"/>
      <c r="S640" s="741"/>
      <c r="T640" s="741"/>
      <c r="U640" s="739"/>
    </row>
    <row r="641" spans="1:21" s="392" customFormat="1" ht="23.25" customHeight="1">
      <c r="A641" s="416">
        <f t="shared" si="18"/>
        <v>628</v>
      </c>
      <c r="B641" s="738"/>
      <c r="C641" s="739"/>
      <c r="D641" s="738"/>
      <c r="E641" s="739"/>
      <c r="F641" s="407"/>
      <c r="G641" s="408"/>
      <c r="H641" s="407"/>
      <c r="I641" s="409"/>
      <c r="J641" s="410"/>
      <c r="K641" s="411"/>
      <c r="L641" s="412"/>
      <c r="M641" s="412"/>
      <c r="N641" s="413"/>
      <c r="O641" s="414"/>
      <c r="P641" s="415"/>
      <c r="Q641" s="411"/>
      <c r="R641" s="740"/>
      <c r="S641" s="741"/>
      <c r="T641" s="741"/>
      <c r="U641" s="739"/>
    </row>
    <row r="642" spans="1:21" s="392" customFormat="1" ht="23.25" customHeight="1">
      <c r="A642" s="416">
        <f t="shared" si="18"/>
        <v>629</v>
      </c>
      <c r="B642" s="738"/>
      <c r="C642" s="739"/>
      <c r="D642" s="738"/>
      <c r="E642" s="739"/>
      <c r="F642" s="407"/>
      <c r="G642" s="408"/>
      <c r="H642" s="407"/>
      <c r="I642" s="409"/>
      <c r="J642" s="410"/>
      <c r="K642" s="411"/>
      <c r="L642" s="412"/>
      <c r="M642" s="412"/>
      <c r="N642" s="413"/>
      <c r="O642" s="414"/>
      <c r="P642" s="415"/>
      <c r="Q642" s="411"/>
      <c r="R642" s="740"/>
      <c r="S642" s="741"/>
      <c r="T642" s="741"/>
      <c r="U642" s="739"/>
    </row>
    <row r="643" spans="1:21" s="392" customFormat="1" ht="23.25" customHeight="1">
      <c r="A643" s="416">
        <f t="shared" si="18"/>
        <v>630</v>
      </c>
      <c r="B643" s="738"/>
      <c r="C643" s="739"/>
      <c r="D643" s="738"/>
      <c r="E643" s="739"/>
      <c r="F643" s="407"/>
      <c r="G643" s="408"/>
      <c r="H643" s="407"/>
      <c r="I643" s="409"/>
      <c r="J643" s="410"/>
      <c r="K643" s="411"/>
      <c r="L643" s="412"/>
      <c r="M643" s="412"/>
      <c r="N643" s="413"/>
      <c r="O643" s="414"/>
      <c r="P643" s="415"/>
      <c r="Q643" s="411"/>
      <c r="R643" s="740"/>
      <c r="S643" s="741"/>
      <c r="T643" s="741"/>
      <c r="U643" s="739"/>
    </row>
    <row r="644" spans="1:21" s="392" customFormat="1" ht="23.25" customHeight="1">
      <c r="A644" s="416">
        <f t="shared" si="18"/>
        <v>631</v>
      </c>
      <c r="B644" s="738"/>
      <c r="C644" s="739"/>
      <c r="D644" s="738"/>
      <c r="E644" s="739"/>
      <c r="F644" s="407"/>
      <c r="G644" s="408"/>
      <c r="H644" s="407"/>
      <c r="I644" s="409"/>
      <c r="J644" s="410"/>
      <c r="K644" s="411"/>
      <c r="L644" s="412"/>
      <c r="M644" s="412"/>
      <c r="N644" s="413"/>
      <c r="O644" s="414"/>
      <c r="P644" s="415"/>
      <c r="Q644" s="411"/>
      <c r="R644" s="740"/>
      <c r="S644" s="741"/>
      <c r="T644" s="741"/>
      <c r="U644" s="739"/>
    </row>
    <row r="645" spans="1:21" s="392" customFormat="1" ht="23.25" customHeight="1">
      <c r="A645" s="416">
        <f t="shared" si="18"/>
        <v>632</v>
      </c>
      <c r="B645" s="738"/>
      <c r="C645" s="739"/>
      <c r="D645" s="738"/>
      <c r="E645" s="739"/>
      <c r="F645" s="407"/>
      <c r="G645" s="408"/>
      <c r="H645" s="407"/>
      <c r="I645" s="409"/>
      <c r="J645" s="410"/>
      <c r="K645" s="411"/>
      <c r="L645" s="412"/>
      <c r="M645" s="412"/>
      <c r="N645" s="413"/>
      <c r="O645" s="414"/>
      <c r="P645" s="415"/>
      <c r="Q645" s="411"/>
      <c r="R645" s="740"/>
      <c r="S645" s="741"/>
      <c r="T645" s="741"/>
      <c r="U645" s="739"/>
    </row>
    <row r="646" spans="1:21" s="392" customFormat="1" ht="23.25" customHeight="1">
      <c r="A646" s="416">
        <f t="shared" si="18"/>
        <v>633</v>
      </c>
      <c r="B646" s="738"/>
      <c r="C646" s="739"/>
      <c r="D646" s="738"/>
      <c r="E646" s="739"/>
      <c r="F646" s="407"/>
      <c r="G646" s="408"/>
      <c r="H646" s="407"/>
      <c r="I646" s="409"/>
      <c r="J646" s="410"/>
      <c r="K646" s="411"/>
      <c r="L646" s="412"/>
      <c r="M646" s="412"/>
      <c r="N646" s="413"/>
      <c r="O646" s="414"/>
      <c r="P646" s="415"/>
      <c r="Q646" s="411"/>
      <c r="R646" s="740"/>
      <c r="S646" s="741"/>
      <c r="T646" s="741"/>
      <c r="U646" s="739"/>
    </row>
    <row r="647" spans="1:21" s="392" customFormat="1" ht="23.25" customHeight="1">
      <c r="A647" s="416">
        <f t="shared" si="18"/>
        <v>634</v>
      </c>
      <c r="B647" s="738"/>
      <c r="C647" s="739"/>
      <c r="D647" s="738"/>
      <c r="E647" s="739"/>
      <c r="F647" s="407"/>
      <c r="G647" s="408"/>
      <c r="H647" s="407"/>
      <c r="I647" s="409"/>
      <c r="J647" s="410"/>
      <c r="K647" s="411"/>
      <c r="L647" s="412"/>
      <c r="M647" s="412"/>
      <c r="N647" s="413"/>
      <c r="O647" s="414"/>
      <c r="P647" s="415"/>
      <c r="Q647" s="411"/>
      <c r="R647" s="740"/>
      <c r="S647" s="741"/>
      <c r="T647" s="741"/>
      <c r="U647" s="739"/>
    </row>
    <row r="648" spans="1:21" s="392" customFormat="1" ht="23.25" customHeight="1">
      <c r="A648" s="416">
        <f t="shared" si="18"/>
        <v>635</v>
      </c>
      <c r="B648" s="738"/>
      <c r="C648" s="739"/>
      <c r="D648" s="738"/>
      <c r="E648" s="739"/>
      <c r="F648" s="407"/>
      <c r="G648" s="408"/>
      <c r="H648" s="407"/>
      <c r="I648" s="409"/>
      <c r="J648" s="410"/>
      <c r="K648" s="411"/>
      <c r="L648" s="412"/>
      <c r="M648" s="412"/>
      <c r="N648" s="413"/>
      <c r="O648" s="414"/>
      <c r="P648" s="415"/>
      <c r="Q648" s="411"/>
      <c r="R648" s="740"/>
      <c r="S648" s="741"/>
      <c r="T648" s="741"/>
      <c r="U648" s="739"/>
    </row>
    <row r="649" spans="1:21" s="392" customFormat="1" ht="23.25" customHeight="1">
      <c r="A649" s="416">
        <f t="shared" si="18"/>
        <v>636</v>
      </c>
      <c r="B649" s="738"/>
      <c r="C649" s="739"/>
      <c r="D649" s="738"/>
      <c r="E649" s="739"/>
      <c r="F649" s="407"/>
      <c r="G649" s="408"/>
      <c r="H649" s="407"/>
      <c r="I649" s="409"/>
      <c r="J649" s="410"/>
      <c r="K649" s="411"/>
      <c r="L649" s="412"/>
      <c r="M649" s="412"/>
      <c r="N649" s="413"/>
      <c r="O649" s="414"/>
      <c r="P649" s="415"/>
      <c r="Q649" s="411"/>
      <c r="R649" s="740"/>
      <c r="S649" s="741"/>
      <c r="T649" s="741"/>
      <c r="U649" s="739"/>
    </row>
    <row r="650" spans="1:21" s="392" customFormat="1" ht="23.25" customHeight="1">
      <c r="A650" s="416">
        <f t="shared" si="18"/>
        <v>637</v>
      </c>
      <c r="B650" s="738"/>
      <c r="C650" s="739"/>
      <c r="D650" s="738"/>
      <c r="E650" s="739"/>
      <c r="F650" s="407"/>
      <c r="G650" s="408"/>
      <c r="H650" s="407"/>
      <c r="I650" s="409"/>
      <c r="J650" s="410"/>
      <c r="K650" s="411"/>
      <c r="L650" s="412"/>
      <c r="M650" s="412"/>
      <c r="N650" s="413"/>
      <c r="O650" s="414"/>
      <c r="P650" s="415"/>
      <c r="Q650" s="411"/>
      <c r="R650" s="740"/>
      <c r="S650" s="741"/>
      <c r="T650" s="741"/>
      <c r="U650" s="739"/>
    </row>
    <row r="651" spans="1:21" s="392" customFormat="1" ht="23.25" customHeight="1">
      <c r="A651" s="416">
        <f t="shared" si="18"/>
        <v>638</v>
      </c>
      <c r="B651" s="738"/>
      <c r="C651" s="739"/>
      <c r="D651" s="738"/>
      <c r="E651" s="739"/>
      <c r="F651" s="407"/>
      <c r="G651" s="408"/>
      <c r="H651" s="407"/>
      <c r="I651" s="409"/>
      <c r="J651" s="410"/>
      <c r="K651" s="411"/>
      <c r="L651" s="412"/>
      <c r="M651" s="412"/>
      <c r="N651" s="413"/>
      <c r="O651" s="414"/>
      <c r="P651" s="415"/>
      <c r="Q651" s="411"/>
      <c r="R651" s="740"/>
      <c r="S651" s="741"/>
      <c r="T651" s="741"/>
      <c r="U651" s="739"/>
    </row>
    <row r="652" spans="1:21" s="392" customFormat="1" ht="23.25" customHeight="1">
      <c r="A652" s="416">
        <f t="shared" si="18"/>
        <v>639</v>
      </c>
      <c r="B652" s="738"/>
      <c r="C652" s="739"/>
      <c r="D652" s="738"/>
      <c r="E652" s="739"/>
      <c r="F652" s="407"/>
      <c r="G652" s="408"/>
      <c r="H652" s="407"/>
      <c r="I652" s="409"/>
      <c r="J652" s="410"/>
      <c r="K652" s="411"/>
      <c r="L652" s="412"/>
      <c r="M652" s="412"/>
      <c r="N652" s="413"/>
      <c r="O652" s="414"/>
      <c r="P652" s="415"/>
      <c r="Q652" s="411"/>
      <c r="R652" s="740"/>
      <c r="S652" s="741"/>
      <c r="T652" s="741"/>
      <c r="U652" s="739"/>
    </row>
    <row r="653" spans="1:21" s="392" customFormat="1" ht="23.25" customHeight="1">
      <c r="A653" s="416">
        <f t="shared" si="18"/>
        <v>640</v>
      </c>
      <c r="B653" s="738"/>
      <c r="C653" s="739"/>
      <c r="D653" s="738"/>
      <c r="E653" s="739"/>
      <c r="F653" s="407"/>
      <c r="G653" s="408"/>
      <c r="H653" s="407"/>
      <c r="I653" s="409"/>
      <c r="J653" s="410"/>
      <c r="K653" s="411"/>
      <c r="L653" s="412"/>
      <c r="M653" s="412"/>
      <c r="N653" s="413"/>
      <c r="O653" s="414"/>
      <c r="P653" s="415"/>
      <c r="Q653" s="411"/>
      <c r="R653" s="740"/>
      <c r="S653" s="741"/>
      <c r="T653" s="741"/>
      <c r="U653" s="739"/>
    </row>
    <row r="654" spans="1:21" s="392" customFormat="1" ht="23.25" customHeight="1">
      <c r="A654" s="416">
        <f t="shared" si="18"/>
        <v>641</v>
      </c>
      <c r="B654" s="738"/>
      <c r="C654" s="739"/>
      <c r="D654" s="738"/>
      <c r="E654" s="739"/>
      <c r="F654" s="407"/>
      <c r="G654" s="408"/>
      <c r="H654" s="407"/>
      <c r="I654" s="409"/>
      <c r="J654" s="410"/>
      <c r="K654" s="411"/>
      <c r="L654" s="412"/>
      <c r="M654" s="412"/>
      <c r="N654" s="413"/>
      <c r="O654" s="414"/>
      <c r="P654" s="415"/>
      <c r="Q654" s="411"/>
      <c r="R654" s="740"/>
      <c r="S654" s="741"/>
      <c r="T654" s="741"/>
      <c r="U654" s="739"/>
    </row>
    <row r="655" spans="1:21" s="392" customFormat="1" ht="23.25" customHeight="1">
      <c r="A655" s="416">
        <f>A654+1</f>
        <v>642</v>
      </c>
      <c r="B655" s="738"/>
      <c r="C655" s="739"/>
      <c r="D655" s="738"/>
      <c r="E655" s="739"/>
      <c r="F655" s="407"/>
      <c r="G655" s="408"/>
      <c r="H655" s="407"/>
      <c r="I655" s="409"/>
      <c r="J655" s="410"/>
      <c r="K655" s="411"/>
      <c r="L655" s="412"/>
      <c r="M655" s="412"/>
      <c r="N655" s="413"/>
      <c r="O655" s="414"/>
      <c r="P655" s="415"/>
      <c r="Q655" s="411"/>
      <c r="R655" s="740"/>
      <c r="S655" s="741"/>
      <c r="T655" s="741"/>
      <c r="U655" s="739"/>
    </row>
    <row r="656" spans="1:21" s="392" customFormat="1" ht="23.25" customHeight="1">
      <c r="A656" s="416">
        <f t="shared" ref="A656:A684" si="19">A655+1</f>
        <v>643</v>
      </c>
      <c r="B656" s="738"/>
      <c r="C656" s="739"/>
      <c r="D656" s="738"/>
      <c r="E656" s="739"/>
      <c r="F656" s="407"/>
      <c r="G656" s="408"/>
      <c r="H656" s="407"/>
      <c r="I656" s="409"/>
      <c r="J656" s="410"/>
      <c r="K656" s="411"/>
      <c r="L656" s="412"/>
      <c r="M656" s="412"/>
      <c r="N656" s="413"/>
      <c r="O656" s="414"/>
      <c r="P656" s="415"/>
      <c r="Q656" s="411"/>
      <c r="R656" s="740"/>
      <c r="S656" s="741"/>
      <c r="T656" s="741"/>
      <c r="U656" s="739"/>
    </row>
    <row r="657" spans="1:21" s="392" customFormat="1" ht="23.25" customHeight="1">
      <c r="A657" s="416">
        <f t="shared" si="19"/>
        <v>644</v>
      </c>
      <c r="B657" s="738"/>
      <c r="C657" s="739"/>
      <c r="D657" s="738"/>
      <c r="E657" s="739"/>
      <c r="F657" s="407"/>
      <c r="G657" s="408"/>
      <c r="H657" s="407"/>
      <c r="I657" s="409"/>
      <c r="J657" s="410"/>
      <c r="K657" s="411"/>
      <c r="L657" s="412"/>
      <c r="M657" s="412"/>
      <c r="N657" s="413"/>
      <c r="O657" s="414"/>
      <c r="P657" s="415"/>
      <c r="Q657" s="411"/>
      <c r="R657" s="740"/>
      <c r="S657" s="741"/>
      <c r="T657" s="741"/>
      <c r="U657" s="739"/>
    </row>
    <row r="658" spans="1:21" s="392" customFormat="1" ht="23.25" customHeight="1">
      <c r="A658" s="416">
        <f t="shared" si="19"/>
        <v>645</v>
      </c>
      <c r="B658" s="738"/>
      <c r="C658" s="739"/>
      <c r="D658" s="738"/>
      <c r="E658" s="739"/>
      <c r="F658" s="407"/>
      <c r="G658" s="408"/>
      <c r="H658" s="407"/>
      <c r="I658" s="409"/>
      <c r="J658" s="410"/>
      <c r="K658" s="411"/>
      <c r="L658" s="412"/>
      <c r="M658" s="412"/>
      <c r="N658" s="413"/>
      <c r="O658" s="414"/>
      <c r="P658" s="415"/>
      <c r="Q658" s="411"/>
      <c r="R658" s="740"/>
      <c r="S658" s="741"/>
      <c r="T658" s="741"/>
      <c r="U658" s="739"/>
    </row>
    <row r="659" spans="1:21" s="392" customFormat="1" ht="23.25" customHeight="1">
      <c r="A659" s="416">
        <f t="shared" si="19"/>
        <v>646</v>
      </c>
      <c r="B659" s="738"/>
      <c r="C659" s="739"/>
      <c r="D659" s="738"/>
      <c r="E659" s="739"/>
      <c r="F659" s="407"/>
      <c r="G659" s="408"/>
      <c r="H659" s="407"/>
      <c r="I659" s="409"/>
      <c r="J659" s="410"/>
      <c r="K659" s="411"/>
      <c r="L659" s="412"/>
      <c r="M659" s="412"/>
      <c r="N659" s="413"/>
      <c r="O659" s="414"/>
      <c r="P659" s="415"/>
      <c r="Q659" s="411"/>
      <c r="R659" s="740"/>
      <c r="S659" s="741"/>
      <c r="T659" s="741"/>
      <c r="U659" s="739"/>
    </row>
    <row r="660" spans="1:21" s="392" customFormat="1" ht="23.25" customHeight="1">
      <c r="A660" s="416">
        <f t="shared" si="19"/>
        <v>647</v>
      </c>
      <c r="B660" s="738"/>
      <c r="C660" s="739"/>
      <c r="D660" s="738"/>
      <c r="E660" s="739"/>
      <c r="F660" s="407"/>
      <c r="G660" s="408"/>
      <c r="H660" s="407"/>
      <c r="I660" s="409"/>
      <c r="J660" s="410"/>
      <c r="K660" s="411"/>
      <c r="L660" s="412"/>
      <c r="M660" s="412"/>
      <c r="N660" s="413"/>
      <c r="O660" s="414"/>
      <c r="P660" s="415"/>
      <c r="Q660" s="411"/>
      <c r="R660" s="740"/>
      <c r="S660" s="741"/>
      <c r="T660" s="741"/>
      <c r="U660" s="739"/>
    </row>
    <row r="661" spans="1:21" s="392" customFormat="1" ht="23.25" customHeight="1">
      <c r="A661" s="416">
        <f t="shared" si="19"/>
        <v>648</v>
      </c>
      <c r="B661" s="738"/>
      <c r="C661" s="739"/>
      <c r="D661" s="738"/>
      <c r="E661" s="739"/>
      <c r="F661" s="407"/>
      <c r="G661" s="408"/>
      <c r="H661" s="407"/>
      <c r="I661" s="409"/>
      <c r="J661" s="410"/>
      <c r="K661" s="411"/>
      <c r="L661" s="412"/>
      <c r="M661" s="412"/>
      <c r="N661" s="413"/>
      <c r="O661" s="414"/>
      <c r="P661" s="415"/>
      <c r="Q661" s="411"/>
      <c r="R661" s="740"/>
      <c r="S661" s="741"/>
      <c r="T661" s="741"/>
      <c r="U661" s="739"/>
    </row>
    <row r="662" spans="1:21" s="392" customFormat="1" ht="23.25" customHeight="1">
      <c r="A662" s="416">
        <f t="shared" si="19"/>
        <v>649</v>
      </c>
      <c r="B662" s="738"/>
      <c r="C662" s="739"/>
      <c r="D662" s="738"/>
      <c r="E662" s="739"/>
      <c r="F662" s="407"/>
      <c r="G662" s="408"/>
      <c r="H662" s="407"/>
      <c r="I662" s="409"/>
      <c r="J662" s="410"/>
      <c r="K662" s="411"/>
      <c r="L662" s="412"/>
      <c r="M662" s="412"/>
      <c r="N662" s="413"/>
      <c r="O662" s="414"/>
      <c r="P662" s="415"/>
      <c r="Q662" s="411"/>
      <c r="R662" s="740"/>
      <c r="S662" s="741"/>
      <c r="T662" s="741"/>
      <c r="U662" s="739"/>
    </row>
    <row r="663" spans="1:21" s="392" customFormat="1" ht="23.25" customHeight="1">
      <c r="A663" s="416">
        <f t="shared" si="19"/>
        <v>650</v>
      </c>
      <c r="B663" s="738"/>
      <c r="C663" s="739"/>
      <c r="D663" s="738"/>
      <c r="E663" s="739"/>
      <c r="F663" s="407"/>
      <c r="G663" s="408"/>
      <c r="H663" s="407"/>
      <c r="I663" s="409"/>
      <c r="J663" s="410"/>
      <c r="K663" s="411"/>
      <c r="L663" s="412"/>
      <c r="M663" s="412"/>
      <c r="N663" s="413"/>
      <c r="O663" s="414"/>
      <c r="P663" s="415"/>
      <c r="Q663" s="411"/>
      <c r="R663" s="740"/>
      <c r="S663" s="741"/>
      <c r="T663" s="741"/>
      <c r="U663" s="739"/>
    </row>
    <row r="664" spans="1:21" s="392" customFormat="1" ht="23.25" customHeight="1">
      <c r="A664" s="416">
        <f t="shared" si="19"/>
        <v>651</v>
      </c>
      <c r="B664" s="738"/>
      <c r="C664" s="739"/>
      <c r="D664" s="738"/>
      <c r="E664" s="739"/>
      <c r="F664" s="407"/>
      <c r="G664" s="408"/>
      <c r="H664" s="407"/>
      <c r="I664" s="409"/>
      <c r="J664" s="410"/>
      <c r="K664" s="411"/>
      <c r="L664" s="412"/>
      <c r="M664" s="412"/>
      <c r="N664" s="413"/>
      <c r="O664" s="414"/>
      <c r="P664" s="415"/>
      <c r="Q664" s="411"/>
      <c r="R664" s="740"/>
      <c r="S664" s="741"/>
      <c r="T664" s="741"/>
      <c r="U664" s="739"/>
    </row>
    <row r="665" spans="1:21" s="392" customFormat="1" ht="23.25" customHeight="1">
      <c r="A665" s="416">
        <f t="shared" si="19"/>
        <v>652</v>
      </c>
      <c r="B665" s="738"/>
      <c r="C665" s="739"/>
      <c r="D665" s="738"/>
      <c r="E665" s="739"/>
      <c r="F665" s="407"/>
      <c r="G665" s="408"/>
      <c r="H665" s="407"/>
      <c r="I665" s="409"/>
      <c r="J665" s="410"/>
      <c r="K665" s="411"/>
      <c r="L665" s="412"/>
      <c r="M665" s="412"/>
      <c r="N665" s="413"/>
      <c r="O665" s="414"/>
      <c r="P665" s="415"/>
      <c r="Q665" s="411"/>
      <c r="R665" s="740"/>
      <c r="S665" s="741"/>
      <c r="T665" s="741"/>
      <c r="U665" s="739"/>
    </row>
    <row r="666" spans="1:21" s="392" customFormat="1" ht="23.25" customHeight="1">
      <c r="A666" s="416">
        <f t="shared" si="19"/>
        <v>653</v>
      </c>
      <c r="B666" s="738"/>
      <c r="C666" s="739"/>
      <c r="D666" s="738"/>
      <c r="E666" s="739"/>
      <c r="F666" s="407"/>
      <c r="G666" s="408"/>
      <c r="H666" s="407"/>
      <c r="I666" s="409"/>
      <c r="J666" s="410"/>
      <c r="K666" s="411"/>
      <c r="L666" s="412"/>
      <c r="M666" s="412"/>
      <c r="N666" s="413"/>
      <c r="O666" s="414"/>
      <c r="P666" s="415"/>
      <c r="Q666" s="411"/>
      <c r="R666" s="740"/>
      <c r="S666" s="741"/>
      <c r="T666" s="741"/>
      <c r="U666" s="739"/>
    </row>
    <row r="667" spans="1:21" s="392" customFormat="1" ht="23.25" customHeight="1">
      <c r="A667" s="416">
        <f t="shared" si="19"/>
        <v>654</v>
      </c>
      <c r="B667" s="738"/>
      <c r="C667" s="739"/>
      <c r="D667" s="738"/>
      <c r="E667" s="739"/>
      <c r="F667" s="407"/>
      <c r="G667" s="408"/>
      <c r="H667" s="407"/>
      <c r="I667" s="409"/>
      <c r="J667" s="410"/>
      <c r="K667" s="411"/>
      <c r="L667" s="412"/>
      <c r="M667" s="412"/>
      <c r="N667" s="413"/>
      <c r="O667" s="414"/>
      <c r="P667" s="415"/>
      <c r="Q667" s="411"/>
      <c r="R667" s="740"/>
      <c r="S667" s="741"/>
      <c r="T667" s="741"/>
      <c r="U667" s="739"/>
    </row>
    <row r="668" spans="1:21" s="392" customFormat="1" ht="23.25" customHeight="1">
      <c r="A668" s="416">
        <f t="shared" si="19"/>
        <v>655</v>
      </c>
      <c r="B668" s="738"/>
      <c r="C668" s="739"/>
      <c r="D668" s="738"/>
      <c r="E668" s="739"/>
      <c r="F668" s="407"/>
      <c r="G668" s="408"/>
      <c r="H668" s="407"/>
      <c r="I668" s="409"/>
      <c r="J668" s="410"/>
      <c r="K668" s="411"/>
      <c r="L668" s="412"/>
      <c r="M668" s="412"/>
      <c r="N668" s="413"/>
      <c r="O668" s="414"/>
      <c r="P668" s="415"/>
      <c r="Q668" s="411"/>
      <c r="R668" s="740"/>
      <c r="S668" s="741"/>
      <c r="T668" s="741"/>
      <c r="U668" s="739"/>
    </row>
    <row r="669" spans="1:21" s="392" customFormat="1" ht="23.25" customHeight="1">
      <c r="A669" s="416">
        <f t="shared" si="19"/>
        <v>656</v>
      </c>
      <c r="B669" s="738"/>
      <c r="C669" s="739"/>
      <c r="D669" s="738"/>
      <c r="E669" s="739"/>
      <c r="F669" s="407"/>
      <c r="G669" s="408"/>
      <c r="H669" s="407"/>
      <c r="I669" s="409"/>
      <c r="J669" s="410"/>
      <c r="K669" s="411"/>
      <c r="L669" s="412"/>
      <c r="M669" s="412"/>
      <c r="N669" s="413"/>
      <c r="O669" s="414"/>
      <c r="P669" s="415"/>
      <c r="Q669" s="411"/>
      <c r="R669" s="740"/>
      <c r="S669" s="741"/>
      <c r="T669" s="741"/>
      <c r="U669" s="739"/>
    </row>
    <row r="670" spans="1:21" s="392" customFormat="1" ht="23.25" customHeight="1">
      <c r="A670" s="416">
        <f t="shared" si="19"/>
        <v>657</v>
      </c>
      <c r="B670" s="738"/>
      <c r="C670" s="739"/>
      <c r="D670" s="738"/>
      <c r="E670" s="739"/>
      <c r="F670" s="407"/>
      <c r="G670" s="408"/>
      <c r="H670" s="407"/>
      <c r="I670" s="409"/>
      <c r="J670" s="410"/>
      <c r="K670" s="411"/>
      <c r="L670" s="412"/>
      <c r="M670" s="412"/>
      <c r="N670" s="413"/>
      <c r="O670" s="414"/>
      <c r="P670" s="415"/>
      <c r="Q670" s="411"/>
      <c r="R670" s="740"/>
      <c r="S670" s="741"/>
      <c r="T670" s="741"/>
      <c r="U670" s="739"/>
    </row>
    <row r="671" spans="1:21" s="392" customFormat="1" ht="23.25" customHeight="1">
      <c r="A671" s="416">
        <f t="shared" si="19"/>
        <v>658</v>
      </c>
      <c r="B671" s="738"/>
      <c r="C671" s="739"/>
      <c r="D671" s="738"/>
      <c r="E671" s="739"/>
      <c r="F671" s="407"/>
      <c r="G671" s="408"/>
      <c r="H671" s="407"/>
      <c r="I671" s="409"/>
      <c r="J671" s="410"/>
      <c r="K671" s="411"/>
      <c r="L671" s="412"/>
      <c r="M671" s="412"/>
      <c r="N671" s="413"/>
      <c r="O671" s="414"/>
      <c r="P671" s="415"/>
      <c r="Q671" s="411"/>
      <c r="R671" s="740"/>
      <c r="S671" s="741"/>
      <c r="T671" s="741"/>
      <c r="U671" s="739"/>
    </row>
    <row r="672" spans="1:21" s="392" customFormat="1" ht="23.25" customHeight="1">
      <c r="A672" s="416">
        <f t="shared" si="19"/>
        <v>659</v>
      </c>
      <c r="B672" s="738"/>
      <c r="C672" s="739"/>
      <c r="D672" s="738"/>
      <c r="E672" s="739"/>
      <c r="F672" s="407"/>
      <c r="G672" s="408"/>
      <c r="H672" s="407"/>
      <c r="I672" s="409"/>
      <c r="J672" s="410"/>
      <c r="K672" s="411"/>
      <c r="L672" s="412"/>
      <c r="M672" s="412"/>
      <c r="N672" s="413"/>
      <c r="O672" s="414"/>
      <c r="P672" s="415"/>
      <c r="Q672" s="411"/>
      <c r="R672" s="740"/>
      <c r="S672" s="741"/>
      <c r="T672" s="741"/>
      <c r="U672" s="739"/>
    </row>
    <row r="673" spans="1:21" s="392" customFormat="1" ht="23.25" customHeight="1">
      <c r="A673" s="416">
        <f t="shared" si="19"/>
        <v>660</v>
      </c>
      <c r="B673" s="738"/>
      <c r="C673" s="739"/>
      <c r="D673" s="738"/>
      <c r="E673" s="739"/>
      <c r="F673" s="407"/>
      <c r="G673" s="408"/>
      <c r="H673" s="407"/>
      <c r="I673" s="409"/>
      <c r="J673" s="410"/>
      <c r="K673" s="411"/>
      <c r="L673" s="412"/>
      <c r="M673" s="412"/>
      <c r="N673" s="413"/>
      <c r="O673" s="414"/>
      <c r="P673" s="415"/>
      <c r="Q673" s="411"/>
      <c r="R673" s="740"/>
      <c r="S673" s="741"/>
      <c r="T673" s="741"/>
      <c r="U673" s="739"/>
    </row>
    <row r="674" spans="1:21" s="392" customFormat="1" ht="23.25" customHeight="1">
      <c r="A674" s="416">
        <f t="shared" si="19"/>
        <v>661</v>
      </c>
      <c r="B674" s="738"/>
      <c r="C674" s="739"/>
      <c r="D674" s="738"/>
      <c r="E674" s="739"/>
      <c r="F674" s="407"/>
      <c r="G674" s="408"/>
      <c r="H674" s="407"/>
      <c r="I674" s="409"/>
      <c r="J674" s="410"/>
      <c r="K674" s="411"/>
      <c r="L674" s="412"/>
      <c r="M674" s="412"/>
      <c r="N674" s="413"/>
      <c r="O674" s="414"/>
      <c r="P674" s="415"/>
      <c r="Q674" s="411"/>
      <c r="R674" s="740"/>
      <c r="S674" s="741"/>
      <c r="T674" s="741"/>
      <c r="U674" s="739"/>
    </row>
    <row r="675" spans="1:21" s="392" customFormat="1" ht="23.25" customHeight="1">
      <c r="A675" s="416">
        <f t="shared" si="19"/>
        <v>662</v>
      </c>
      <c r="B675" s="738"/>
      <c r="C675" s="739"/>
      <c r="D675" s="738"/>
      <c r="E675" s="739"/>
      <c r="F675" s="407"/>
      <c r="G675" s="408"/>
      <c r="H675" s="407"/>
      <c r="I675" s="409"/>
      <c r="J675" s="410"/>
      <c r="K675" s="411"/>
      <c r="L675" s="412"/>
      <c r="M675" s="412"/>
      <c r="N675" s="413"/>
      <c r="O675" s="414"/>
      <c r="P675" s="415"/>
      <c r="Q675" s="411"/>
      <c r="R675" s="740"/>
      <c r="S675" s="741"/>
      <c r="T675" s="741"/>
      <c r="U675" s="739"/>
    </row>
    <row r="676" spans="1:21" s="392" customFormat="1" ht="23.25" customHeight="1">
      <c r="A676" s="416">
        <f t="shared" si="19"/>
        <v>663</v>
      </c>
      <c r="B676" s="738"/>
      <c r="C676" s="739"/>
      <c r="D676" s="738"/>
      <c r="E676" s="739"/>
      <c r="F676" s="407"/>
      <c r="G676" s="408"/>
      <c r="H676" s="407"/>
      <c r="I676" s="409"/>
      <c r="J676" s="410"/>
      <c r="K676" s="411"/>
      <c r="L676" s="412"/>
      <c r="M676" s="412"/>
      <c r="N676" s="413"/>
      <c r="O676" s="414"/>
      <c r="P676" s="415"/>
      <c r="Q676" s="411"/>
      <c r="R676" s="740"/>
      <c r="S676" s="741"/>
      <c r="T676" s="741"/>
      <c r="U676" s="739"/>
    </row>
    <row r="677" spans="1:21" s="392" customFormat="1" ht="23.25" customHeight="1">
      <c r="A677" s="416">
        <f t="shared" si="19"/>
        <v>664</v>
      </c>
      <c r="B677" s="738"/>
      <c r="C677" s="739"/>
      <c r="D677" s="738"/>
      <c r="E677" s="739"/>
      <c r="F677" s="407"/>
      <c r="G677" s="408"/>
      <c r="H677" s="407"/>
      <c r="I677" s="409"/>
      <c r="J677" s="410"/>
      <c r="K677" s="411"/>
      <c r="L677" s="412"/>
      <c r="M677" s="412"/>
      <c r="N677" s="413"/>
      <c r="O677" s="414"/>
      <c r="P677" s="415"/>
      <c r="Q677" s="411"/>
      <c r="R677" s="740"/>
      <c r="S677" s="741"/>
      <c r="T677" s="741"/>
      <c r="U677" s="739"/>
    </row>
    <row r="678" spans="1:21" s="392" customFormat="1" ht="23.25" customHeight="1">
      <c r="A678" s="416">
        <f t="shared" si="19"/>
        <v>665</v>
      </c>
      <c r="B678" s="738"/>
      <c r="C678" s="739"/>
      <c r="D678" s="738"/>
      <c r="E678" s="739"/>
      <c r="F678" s="407"/>
      <c r="G678" s="408"/>
      <c r="H678" s="407"/>
      <c r="I678" s="409"/>
      <c r="J678" s="410"/>
      <c r="K678" s="411"/>
      <c r="L678" s="412"/>
      <c r="M678" s="412"/>
      <c r="N678" s="413"/>
      <c r="O678" s="414"/>
      <c r="P678" s="415"/>
      <c r="Q678" s="411"/>
      <c r="R678" s="740"/>
      <c r="S678" s="741"/>
      <c r="T678" s="741"/>
      <c r="U678" s="739"/>
    </row>
    <row r="679" spans="1:21" s="392" customFormat="1" ht="23.25" customHeight="1">
      <c r="A679" s="416">
        <f t="shared" si="19"/>
        <v>666</v>
      </c>
      <c r="B679" s="738"/>
      <c r="C679" s="739"/>
      <c r="D679" s="738"/>
      <c r="E679" s="739"/>
      <c r="F679" s="407"/>
      <c r="G679" s="408"/>
      <c r="H679" s="407"/>
      <c r="I679" s="409"/>
      <c r="J679" s="410"/>
      <c r="K679" s="411"/>
      <c r="L679" s="412"/>
      <c r="M679" s="412"/>
      <c r="N679" s="413"/>
      <c r="O679" s="414"/>
      <c r="P679" s="415"/>
      <c r="Q679" s="411"/>
      <c r="R679" s="740"/>
      <c r="S679" s="741"/>
      <c r="T679" s="741"/>
      <c r="U679" s="739"/>
    </row>
    <row r="680" spans="1:21" s="392" customFormat="1" ht="23.25" customHeight="1">
      <c r="A680" s="416">
        <f t="shared" si="19"/>
        <v>667</v>
      </c>
      <c r="B680" s="738"/>
      <c r="C680" s="739"/>
      <c r="D680" s="738"/>
      <c r="E680" s="739"/>
      <c r="F680" s="407"/>
      <c r="G680" s="408"/>
      <c r="H680" s="407"/>
      <c r="I680" s="409"/>
      <c r="J680" s="410"/>
      <c r="K680" s="411"/>
      <c r="L680" s="412"/>
      <c r="M680" s="412"/>
      <c r="N680" s="413"/>
      <c r="O680" s="414"/>
      <c r="P680" s="415"/>
      <c r="Q680" s="411"/>
      <c r="R680" s="740"/>
      <c r="S680" s="741"/>
      <c r="T680" s="741"/>
      <c r="U680" s="739"/>
    </row>
    <row r="681" spans="1:21" s="392" customFormat="1" ht="23.25" customHeight="1">
      <c r="A681" s="416">
        <f t="shared" si="19"/>
        <v>668</v>
      </c>
      <c r="B681" s="738"/>
      <c r="C681" s="739"/>
      <c r="D681" s="738"/>
      <c r="E681" s="739"/>
      <c r="F681" s="407"/>
      <c r="G681" s="408"/>
      <c r="H681" s="407"/>
      <c r="I681" s="409"/>
      <c r="J681" s="410"/>
      <c r="K681" s="411"/>
      <c r="L681" s="412"/>
      <c r="M681" s="412"/>
      <c r="N681" s="413"/>
      <c r="O681" s="414"/>
      <c r="P681" s="415"/>
      <c r="Q681" s="411"/>
      <c r="R681" s="740"/>
      <c r="S681" s="741"/>
      <c r="T681" s="741"/>
      <c r="U681" s="739"/>
    </row>
    <row r="682" spans="1:21" s="392" customFormat="1" ht="23.25" customHeight="1">
      <c r="A682" s="416">
        <f t="shared" si="19"/>
        <v>669</v>
      </c>
      <c r="B682" s="738"/>
      <c r="C682" s="739"/>
      <c r="D682" s="738"/>
      <c r="E682" s="739"/>
      <c r="F682" s="407"/>
      <c r="G682" s="408"/>
      <c r="H682" s="407"/>
      <c r="I682" s="409"/>
      <c r="J682" s="410"/>
      <c r="K682" s="411"/>
      <c r="L682" s="412"/>
      <c r="M682" s="412"/>
      <c r="N682" s="413"/>
      <c r="O682" s="414"/>
      <c r="P682" s="415"/>
      <c r="Q682" s="411"/>
      <c r="R682" s="740"/>
      <c r="S682" s="741"/>
      <c r="T682" s="741"/>
      <c r="U682" s="739"/>
    </row>
    <row r="683" spans="1:21" s="392" customFormat="1" ht="23.25" customHeight="1">
      <c r="A683" s="416">
        <f t="shared" si="19"/>
        <v>670</v>
      </c>
      <c r="B683" s="738"/>
      <c r="C683" s="739"/>
      <c r="D683" s="738"/>
      <c r="E683" s="739"/>
      <c r="F683" s="407"/>
      <c r="G683" s="408"/>
      <c r="H683" s="407"/>
      <c r="I683" s="409"/>
      <c r="J683" s="410"/>
      <c r="K683" s="411"/>
      <c r="L683" s="412"/>
      <c r="M683" s="412"/>
      <c r="N683" s="413"/>
      <c r="O683" s="414"/>
      <c r="P683" s="415"/>
      <c r="Q683" s="411"/>
      <c r="R683" s="740"/>
      <c r="S683" s="741"/>
      <c r="T683" s="741"/>
      <c r="U683" s="739"/>
    </row>
    <row r="684" spans="1:21" s="392" customFormat="1" ht="23.25" customHeight="1">
      <c r="A684" s="416">
        <f t="shared" si="19"/>
        <v>671</v>
      </c>
      <c r="B684" s="738"/>
      <c r="C684" s="739"/>
      <c r="D684" s="738"/>
      <c r="E684" s="739"/>
      <c r="F684" s="407"/>
      <c r="G684" s="408"/>
      <c r="H684" s="407"/>
      <c r="I684" s="409"/>
      <c r="J684" s="410"/>
      <c r="K684" s="411"/>
      <c r="L684" s="412"/>
      <c r="M684" s="412"/>
      <c r="N684" s="413"/>
      <c r="O684" s="414"/>
      <c r="P684" s="415"/>
      <c r="Q684" s="411"/>
      <c r="R684" s="740"/>
      <c r="S684" s="741"/>
      <c r="T684" s="741"/>
      <c r="U684" s="739"/>
    </row>
    <row r="685" spans="1:21" s="392" customFormat="1" ht="23.25" customHeight="1">
      <c r="A685" s="416">
        <f>A684+1</f>
        <v>672</v>
      </c>
      <c r="B685" s="738"/>
      <c r="C685" s="739"/>
      <c r="D685" s="738"/>
      <c r="E685" s="739"/>
      <c r="F685" s="407"/>
      <c r="G685" s="408"/>
      <c r="H685" s="407"/>
      <c r="I685" s="409"/>
      <c r="J685" s="410"/>
      <c r="K685" s="411"/>
      <c r="L685" s="412"/>
      <c r="M685" s="412"/>
      <c r="N685" s="413"/>
      <c r="O685" s="414"/>
      <c r="P685" s="415"/>
      <c r="Q685" s="411"/>
      <c r="R685" s="740"/>
      <c r="S685" s="741"/>
      <c r="T685" s="741"/>
      <c r="U685" s="739"/>
    </row>
    <row r="686" spans="1:21" s="392" customFormat="1" ht="23.25" customHeight="1">
      <c r="A686" s="416">
        <f t="shared" ref="A686:A724" si="20">A685+1</f>
        <v>673</v>
      </c>
      <c r="B686" s="738"/>
      <c r="C686" s="739"/>
      <c r="D686" s="738"/>
      <c r="E686" s="739"/>
      <c r="F686" s="407"/>
      <c r="G686" s="408"/>
      <c r="H686" s="407"/>
      <c r="I686" s="409"/>
      <c r="J686" s="410"/>
      <c r="K686" s="411"/>
      <c r="L686" s="412"/>
      <c r="M686" s="412"/>
      <c r="N686" s="413"/>
      <c r="O686" s="414"/>
      <c r="P686" s="415"/>
      <c r="Q686" s="411"/>
      <c r="R686" s="740"/>
      <c r="S686" s="741"/>
      <c r="T686" s="741"/>
      <c r="U686" s="739"/>
    </row>
    <row r="687" spans="1:21" s="392" customFormat="1" ht="23.25" customHeight="1">
      <c r="A687" s="416">
        <f t="shared" si="20"/>
        <v>674</v>
      </c>
      <c r="B687" s="738"/>
      <c r="C687" s="739"/>
      <c r="D687" s="738"/>
      <c r="E687" s="739"/>
      <c r="F687" s="407"/>
      <c r="G687" s="408"/>
      <c r="H687" s="407"/>
      <c r="I687" s="409"/>
      <c r="J687" s="410"/>
      <c r="K687" s="411"/>
      <c r="L687" s="412"/>
      <c r="M687" s="412"/>
      <c r="N687" s="413"/>
      <c r="O687" s="414"/>
      <c r="P687" s="415"/>
      <c r="Q687" s="411"/>
      <c r="R687" s="740"/>
      <c r="S687" s="741"/>
      <c r="T687" s="741"/>
      <c r="U687" s="739"/>
    </row>
    <row r="688" spans="1:21" s="392" customFormat="1" ht="23.25" customHeight="1">
      <c r="A688" s="416">
        <f t="shared" si="20"/>
        <v>675</v>
      </c>
      <c r="B688" s="738"/>
      <c r="C688" s="739"/>
      <c r="D688" s="738"/>
      <c r="E688" s="739"/>
      <c r="F688" s="407"/>
      <c r="G688" s="408"/>
      <c r="H688" s="407"/>
      <c r="I688" s="409"/>
      <c r="J688" s="410"/>
      <c r="K688" s="411"/>
      <c r="L688" s="412"/>
      <c r="M688" s="412"/>
      <c r="N688" s="413"/>
      <c r="O688" s="414"/>
      <c r="P688" s="415"/>
      <c r="Q688" s="411"/>
      <c r="R688" s="740"/>
      <c r="S688" s="741"/>
      <c r="T688" s="741"/>
      <c r="U688" s="739"/>
    </row>
    <row r="689" spans="1:21" s="392" customFormat="1" ht="23.25" customHeight="1">
      <c r="A689" s="416">
        <f t="shared" si="20"/>
        <v>676</v>
      </c>
      <c r="B689" s="738"/>
      <c r="C689" s="739"/>
      <c r="D689" s="738"/>
      <c r="E689" s="739"/>
      <c r="F689" s="407"/>
      <c r="G689" s="408"/>
      <c r="H689" s="407"/>
      <c r="I689" s="409"/>
      <c r="J689" s="410"/>
      <c r="K689" s="411"/>
      <c r="L689" s="412"/>
      <c r="M689" s="412"/>
      <c r="N689" s="413"/>
      <c r="O689" s="414"/>
      <c r="P689" s="415"/>
      <c r="Q689" s="411"/>
      <c r="R689" s="740"/>
      <c r="S689" s="741"/>
      <c r="T689" s="741"/>
      <c r="U689" s="739"/>
    </row>
    <row r="690" spans="1:21" s="392" customFormat="1" ht="23.25" customHeight="1">
      <c r="A690" s="416">
        <f t="shared" si="20"/>
        <v>677</v>
      </c>
      <c r="B690" s="738"/>
      <c r="C690" s="739"/>
      <c r="D690" s="738"/>
      <c r="E690" s="739"/>
      <c r="F690" s="407"/>
      <c r="G690" s="408"/>
      <c r="H690" s="407"/>
      <c r="I690" s="409"/>
      <c r="J690" s="410"/>
      <c r="K690" s="411"/>
      <c r="L690" s="412"/>
      <c r="M690" s="412"/>
      <c r="N690" s="413"/>
      <c r="O690" s="414"/>
      <c r="P690" s="415"/>
      <c r="Q690" s="411"/>
      <c r="R690" s="740"/>
      <c r="S690" s="741"/>
      <c r="T690" s="741"/>
      <c r="U690" s="739"/>
    </row>
    <row r="691" spans="1:21" s="392" customFormat="1" ht="23.25" customHeight="1">
      <c r="A691" s="416">
        <f t="shared" si="20"/>
        <v>678</v>
      </c>
      <c r="B691" s="738"/>
      <c r="C691" s="739"/>
      <c r="D691" s="738"/>
      <c r="E691" s="739"/>
      <c r="F691" s="407"/>
      <c r="G691" s="408"/>
      <c r="H691" s="407"/>
      <c r="I691" s="409"/>
      <c r="J691" s="410"/>
      <c r="K691" s="411"/>
      <c r="L691" s="412"/>
      <c r="M691" s="412"/>
      <c r="N691" s="413"/>
      <c r="O691" s="414"/>
      <c r="P691" s="415"/>
      <c r="Q691" s="411"/>
      <c r="R691" s="740"/>
      <c r="S691" s="741"/>
      <c r="T691" s="741"/>
      <c r="U691" s="739"/>
    </row>
    <row r="692" spans="1:21" s="392" customFormat="1" ht="23.25" customHeight="1">
      <c r="A692" s="416">
        <f t="shared" si="20"/>
        <v>679</v>
      </c>
      <c r="B692" s="738"/>
      <c r="C692" s="739"/>
      <c r="D692" s="738"/>
      <c r="E692" s="739"/>
      <c r="F692" s="407"/>
      <c r="G692" s="408"/>
      <c r="H692" s="407"/>
      <c r="I692" s="409"/>
      <c r="J692" s="410"/>
      <c r="K692" s="411"/>
      <c r="L692" s="412"/>
      <c r="M692" s="412"/>
      <c r="N692" s="413"/>
      <c r="O692" s="414"/>
      <c r="P692" s="415"/>
      <c r="Q692" s="411"/>
      <c r="R692" s="740"/>
      <c r="S692" s="741"/>
      <c r="T692" s="741"/>
      <c r="U692" s="739"/>
    </row>
    <row r="693" spans="1:21" s="392" customFormat="1" ht="23.25" customHeight="1">
      <c r="A693" s="416">
        <f t="shared" si="20"/>
        <v>680</v>
      </c>
      <c r="B693" s="738"/>
      <c r="C693" s="739"/>
      <c r="D693" s="738"/>
      <c r="E693" s="739"/>
      <c r="F693" s="407"/>
      <c r="G693" s="408"/>
      <c r="H693" s="407"/>
      <c r="I693" s="409"/>
      <c r="J693" s="410"/>
      <c r="K693" s="411"/>
      <c r="L693" s="412"/>
      <c r="M693" s="412"/>
      <c r="N693" s="413"/>
      <c r="O693" s="414"/>
      <c r="P693" s="415"/>
      <c r="Q693" s="411"/>
      <c r="R693" s="740"/>
      <c r="S693" s="741"/>
      <c r="T693" s="741"/>
      <c r="U693" s="739"/>
    </row>
    <row r="694" spans="1:21" s="392" customFormat="1" ht="23.25" customHeight="1">
      <c r="A694" s="416">
        <f t="shared" si="20"/>
        <v>681</v>
      </c>
      <c r="B694" s="738"/>
      <c r="C694" s="739"/>
      <c r="D694" s="738"/>
      <c r="E694" s="739"/>
      <c r="F694" s="407"/>
      <c r="G694" s="408"/>
      <c r="H694" s="407"/>
      <c r="I694" s="409"/>
      <c r="J694" s="410"/>
      <c r="K694" s="411"/>
      <c r="L694" s="412"/>
      <c r="M694" s="412"/>
      <c r="N694" s="413"/>
      <c r="O694" s="414"/>
      <c r="P694" s="415"/>
      <c r="Q694" s="411"/>
      <c r="R694" s="740"/>
      <c r="S694" s="741"/>
      <c r="T694" s="741"/>
      <c r="U694" s="739"/>
    </row>
    <row r="695" spans="1:21" s="392" customFormat="1" ht="23.25" customHeight="1">
      <c r="A695" s="416">
        <f t="shared" si="20"/>
        <v>682</v>
      </c>
      <c r="B695" s="738"/>
      <c r="C695" s="739"/>
      <c r="D695" s="738"/>
      <c r="E695" s="739"/>
      <c r="F695" s="407"/>
      <c r="G695" s="408"/>
      <c r="H695" s="407"/>
      <c r="I695" s="409"/>
      <c r="J695" s="410"/>
      <c r="K695" s="411"/>
      <c r="L695" s="412"/>
      <c r="M695" s="412"/>
      <c r="N695" s="413"/>
      <c r="O695" s="414"/>
      <c r="P695" s="415"/>
      <c r="Q695" s="411"/>
      <c r="R695" s="740"/>
      <c r="S695" s="741"/>
      <c r="T695" s="741"/>
      <c r="U695" s="739"/>
    </row>
    <row r="696" spans="1:21" s="392" customFormat="1" ht="23.25" customHeight="1">
      <c r="A696" s="416">
        <f t="shared" si="20"/>
        <v>683</v>
      </c>
      <c r="B696" s="738"/>
      <c r="C696" s="739"/>
      <c r="D696" s="738"/>
      <c r="E696" s="739"/>
      <c r="F696" s="407"/>
      <c r="G696" s="408"/>
      <c r="H696" s="407"/>
      <c r="I696" s="409"/>
      <c r="J696" s="410"/>
      <c r="K696" s="411"/>
      <c r="L696" s="412"/>
      <c r="M696" s="412"/>
      <c r="N696" s="413"/>
      <c r="O696" s="414"/>
      <c r="P696" s="415"/>
      <c r="Q696" s="411"/>
      <c r="R696" s="740"/>
      <c r="S696" s="741"/>
      <c r="T696" s="741"/>
      <c r="U696" s="739"/>
    </row>
    <row r="697" spans="1:21" s="392" customFormat="1" ht="23.25" customHeight="1">
      <c r="A697" s="416">
        <f t="shared" si="20"/>
        <v>684</v>
      </c>
      <c r="B697" s="738"/>
      <c r="C697" s="739"/>
      <c r="D697" s="738"/>
      <c r="E697" s="739"/>
      <c r="F697" s="407"/>
      <c r="G697" s="408"/>
      <c r="H697" s="407"/>
      <c r="I697" s="409"/>
      <c r="J697" s="410"/>
      <c r="K697" s="411"/>
      <c r="L697" s="412"/>
      <c r="M697" s="412"/>
      <c r="N697" s="413"/>
      <c r="O697" s="414"/>
      <c r="P697" s="415"/>
      <c r="Q697" s="411"/>
      <c r="R697" s="740"/>
      <c r="S697" s="741"/>
      <c r="T697" s="741"/>
      <c r="U697" s="739"/>
    </row>
    <row r="698" spans="1:21" s="392" customFormat="1" ht="23.25" customHeight="1">
      <c r="A698" s="416">
        <f t="shared" si="20"/>
        <v>685</v>
      </c>
      <c r="B698" s="738"/>
      <c r="C698" s="739"/>
      <c r="D698" s="738"/>
      <c r="E698" s="739"/>
      <c r="F698" s="407"/>
      <c r="G698" s="408"/>
      <c r="H698" s="407"/>
      <c r="I698" s="409"/>
      <c r="J698" s="410"/>
      <c r="K698" s="411"/>
      <c r="L698" s="412"/>
      <c r="M698" s="412"/>
      <c r="N698" s="413"/>
      <c r="O698" s="414"/>
      <c r="P698" s="415"/>
      <c r="Q698" s="411"/>
      <c r="R698" s="740"/>
      <c r="S698" s="741"/>
      <c r="T698" s="741"/>
      <c r="U698" s="739"/>
    </row>
    <row r="699" spans="1:21" s="392" customFormat="1" ht="23.25" customHeight="1">
      <c r="A699" s="416">
        <f t="shared" si="20"/>
        <v>686</v>
      </c>
      <c r="B699" s="738"/>
      <c r="C699" s="739"/>
      <c r="D699" s="738"/>
      <c r="E699" s="739"/>
      <c r="F699" s="407"/>
      <c r="G699" s="408"/>
      <c r="H699" s="407"/>
      <c r="I699" s="409"/>
      <c r="J699" s="410"/>
      <c r="K699" s="411"/>
      <c r="L699" s="412"/>
      <c r="M699" s="412"/>
      <c r="N699" s="413"/>
      <c r="O699" s="414"/>
      <c r="P699" s="415"/>
      <c r="Q699" s="411"/>
      <c r="R699" s="740"/>
      <c r="S699" s="741"/>
      <c r="T699" s="741"/>
      <c r="U699" s="739"/>
    </row>
    <row r="700" spans="1:21" s="392" customFormat="1" ht="23.25" customHeight="1">
      <c r="A700" s="416">
        <f t="shared" si="20"/>
        <v>687</v>
      </c>
      <c r="B700" s="738"/>
      <c r="C700" s="739"/>
      <c r="D700" s="738"/>
      <c r="E700" s="739"/>
      <c r="F700" s="407"/>
      <c r="G700" s="408"/>
      <c r="H700" s="407"/>
      <c r="I700" s="409"/>
      <c r="J700" s="410"/>
      <c r="K700" s="411"/>
      <c r="L700" s="412"/>
      <c r="M700" s="412"/>
      <c r="N700" s="413"/>
      <c r="O700" s="414"/>
      <c r="P700" s="415"/>
      <c r="Q700" s="411"/>
      <c r="R700" s="740"/>
      <c r="S700" s="741"/>
      <c r="T700" s="741"/>
      <c r="U700" s="739"/>
    </row>
    <row r="701" spans="1:21" s="392" customFormat="1" ht="23.25" customHeight="1">
      <c r="A701" s="416">
        <f t="shared" si="20"/>
        <v>688</v>
      </c>
      <c r="B701" s="738"/>
      <c r="C701" s="739"/>
      <c r="D701" s="738"/>
      <c r="E701" s="739"/>
      <c r="F701" s="407"/>
      <c r="G701" s="408"/>
      <c r="H701" s="407"/>
      <c r="I701" s="409"/>
      <c r="J701" s="410"/>
      <c r="K701" s="411"/>
      <c r="L701" s="412"/>
      <c r="M701" s="412"/>
      <c r="N701" s="413"/>
      <c r="O701" s="414"/>
      <c r="P701" s="415"/>
      <c r="Q701" s="411"/>
      <c r="R701" s="740"/>
      <c r="S701" s="741"/>
      <c r="T701" s="741"/>
      <c r="U701" s="739"/>
    </row>
    <row r="702" spans="1:21" s="392" customFormat="1" ht="23.25" customHeight="1">
      <c r="A702" s="416">
        <f t="shared" si="20"/>
        <v>689</v>
      </c>
      <c r="B702" s="738"/>
      <c r="C702" s="739"/>
      <c r="D702" s="738"/>
      <c r="E702" s="739"/>
      <c r="F702" s="407"/>
      <c r="G702" s="408"/>
      <c r="H702" s="407"/>
      <c r="I702" s="409"/>
      <c r="J702" s="410"/>
      <c r="K702" s="411"/>
      <c r="L702" s="412"/>
      <c r="M702" s="412"/>
      <c r="N702" s="413"/>
      <c r="O702" s="414"/>
      <c r="P702" s="415"/>
      <c r="Q702" s="411"/>
      <c r="R702" s="740"/>
      <c r="S702" s="741"/>
      <c r="T702" s="741"/>
      <c r="U702" s="739"/>
    </row>
    <row r="703" spans="1:21" s="392" customFormat="1" ht="23.25" customHeight="1">
      <c r="A703" s="416">
        <f t="shared" si="20"/>
        <v>690</v>
      </c>
      <c r="B703" s="738"/>
      <c r="C703" s="739"/>
      <c r="D703" s="738"/>
      <c r="E703" s="739"/>
      <c r="F703" s="407"/>
      <c r="G703" s="408"/>
      <c r="H703" s="407"/>
      <c r="I703" s="409"/>
      <c r="J703" s="410"/>
      <c r="K703" s="411"/>
      <c r="L703" s="412"/>
      <c r="M703" s="412"/>
      <c r="N703" s="413"/>
      <c r="O703" s="414"/>
      <c r="P703" s="415"/>
      <c r="Q703" s="411"/>
      <c r="R703" s="740"/>
      <c r="S703" s="741"/>
      <c r="T703" s="741"/>
      <c r="U703" s="739"/>
    </row>
    <row r="704" spans="1:21" s="392" customFormat="1" ht="23.25" customHeight="1">
      <c r="A704" s="416">
        <f t="shared" si="20"/>
        <v>691</v>
      </c>
      <c r="B704" s="738"/>
      <c r="C704" s="739"/>
      <c r="D704" s="738"/>
      <c r="E704" s="739"/>
      <c r="F704" s="407"/>
      <c r="G704" s="408"/>
      <c r="H704" s="407"/>
      <c r="I704" s="409"/>
      <c r="J704" s="410"/>
      <c r="K704" s="411"/>
      <c r="L704" s="412"/>
      <c r="M704" s="412"/>
      <c r="N704" s="413"/>
      <c r="O704" s="414"/>
      <c r="P704" s="415"/>
      <c r="Q704" s="411"/>
      <c r="R704" s="740"/>
      <c r="S704" s="741"/>
      <c r="T704" s="741"/>
      <c r="U704" s="739"/>
    </row>
    <row r="705" spans="1:21" s="392" customFormat="1" ht="23.25" customHeight="1">
      <c r="A705" s="416">
        <f t="shared" si="20"/>
        <v>692</v>
      </c>
      <c r="B705" s="738"/>
      <c r="C705" s="739"/>
      <c r="D705" s="738"/>
      <c r="E705" s="739"/>
      <c r="F705" s="407"/>
      <c r="G705" s="408"/>
      <c r="H705" s="407"/>
      <c r="I705" s="409"/>
      <c r="J705" s="410"/>
      <c r="K705" s="411"/>
      <c r="L705" s="412"/>
      <c r="M705" s="412"/>
      <c r="N705" s="413"/>
      <c r="O705" s="414"/>
      <c r="P705" s="415"/>
      <c r="Q705" s="411"/>
      <c r="R705" s="740"/>
      <c r="S705" s="741"/>
      <c r="T705" s="741"/>
      <c r="U705" s="739"/>
    </row>
    <row r="706" spans="1:21" s="392" customFormat="1" ht="23.25" customHeight="1">
      <c r="A706" s="416">
        <f t="shared" si="20"/>
        <v>693</v>
      </c>
      <c r="B706" s="738"/>
      <c r="C706" s="739"/>
      <c r="D706" s="738"/>
      <c r="E706" s="739"/>
      <c r="F706" s="407"/>
      <c r="G706" s="408"/>
      <c r="H706" s="407"/>
      <c r="I706" s="409"/>
      <c r="J706" s="410"/>
      <c r="K706" s="411"/>
      <c r="L706" s="412"/>
      <c r="M706" s="412"/>
      <c r="N706" s="413"/>
      <c r="O706" s="414"/>
      <c r="P706" s="415"/>
      <c r="Q706" s="411"/>
      <c r="R706" s="740"/>
      <c r="S706" s="741"/>
      <c r="T706" s="741"/>
      <c r="U706" s="739"/>
    </row>
    <row r="707" spans="1:21" s="392" customFormat="1" ht="23.25" customHeight="1">
      <c r="A707" s="416">
        <f t="shared" si="20"/>
        <v>694</v>
      </c>
      <c r="B707" s="738"/>
      <c r="C707" s="739"/>
      <c r="D707" s="738"/>
      <c r="E707" s="739"/>
      <c r="F707" s="407"/>
      <c r="G707" s="408"/>
      <c r="H707" s="407"/>
      <c r="I707" s="409"/>
      <c r="J707" s="410"/>
      <c r="K707" s="411"/>
      <c r="L707" s="412"/>
      <c r="M707" s="412"/>
      <c r="N707" s="413"/>
      <c r="O707" s="414"/>
      <c r="P707" s="415"/>
      <c r="Q707" s="411"/>
      <c r="R707" s="740"/>
      <c r="S707" s="741"/>
      <c r="T707" s="741"/>
      <c r="U707" s="739"/>
    </row>
    <row r="708" spans="1:21" s="392" customFormat="1" ht="23.25" customHeight="1">
      <c r="A708" s="416">
        <f t="shared" si="20"/>
        <v>695</v>
      </c>
      <c r="B708" s="738"/>
      <c r="C708" s="739"/>
      <c r="D708" s="738"/>
      <c r="E708" s="739"/>
      <c r="F708" s="407"/>
      <c r="G708" s="408"/>
      <c r="H708" s="407"/>
      <c r="I708" s="409"/>
      <c r="J708" s="410"/>
      <c r="K708" s="411"/>
      <c r="L708" s="412"/>
      <c r="M708" s="412"/>
      <c r="N708" s="413"/>
      <c r="O708" s="414"/>
      <c r="P708" s="415"/>
      <c r="Q708" s="411"/>
      <c r="R708" s="740"/>
      <c r="S708" s="741"/>
      <c r="T708" s="741"/>
      <c r="U708" s="739"/>
    </row>
    <row r="709" spans="1:21" s="392" customFormat="1" ht="23.25" customHeight="1">
      <c r="A709" s="416">
        <f t="shared" si="20"/>
        <v>696</v>
      </c>
      <c r="B709" s="738"/>
      <c r="C709" s="739"/>
      <c r="D709" s="738"/>
      <c r="E709" s="739"/>
      <c r="F709" s="407"/>
      <c r="G709" s="408"/>
      <c r="H709" s="407"/>
      <c r="I709" s="409"/>
      <c r="J709" s="410"/>
      <c r="K709" s="411"/>
      <c r="L709" s="412"/>
      <c r="M709" s="412"/>
      <c r="N709" s="413"/>
      <c r="O709" s="414"/>
      <c r="P709" s="415"/>
      <c r="Q709" s="411"/>
      <c r="R709" s="740"/>
      <c r="S709" s="741"/>
      <c r="T709" s="741"/>
      <c r="U709" s="739"/>
    </row>
    <row r="710" spans="1:21" s="392" customFormat="1" ht="23.25" customHeight="1">
      <c r="A710" s="416">
        <f t="shared" si="20"/>
        <v>697</v>
      </c>
      <c r="B710" s="738"/>
      <c r="C710" s="739"/>
      <c r="D710" s="738"/>
      <c r="E710" s="739"/>
      <c r="F710" s="407"/>
      <c r="G710" s="408"/>
      <c r="H710" s="407"/>
      <c r="I710" s="409"/>
      <c r="J710" s="410"/>
      <c r="K710" s="411"/>
      <c r="L710" s="412"/>
      <c r="M710" s="412"/>
      <c r="N710" s="413"/>
      <c r="O710" s="414"/>
      <c r="P710" s="415"/>
      <c r="Q710" s="411"/>
      <c r="R710" s="740"/>
      <c r="S710" s="741"/>
      <c r="T710" s="741"/>
      <c r="U710" s="739"/>
    </row>
    <row r="711" spans="1:21" s="392" customFormat="1" ht="23.25" customHeight="1">
      <c r="A711" s="416">
        <f t="shared" si="20"/>
        <v>698</v>
      </c>
      <c r="B711" s="738"/>
      <c r="C711" s="739"/>
      <c r="D711" s="738"/>
      <c r="E711" s="739"/>
      <c r="F711" s="407"/>
      <c r="G711" s="408"/>
      <c r="H711" s="407"/>
      <c r="I711" s="409"/>
      <c r="J711" s="410"/>
      <c r="K711" s="411"/>
      <c r="L711" s="412"/>
      <c r="M711" s="412"/>
      <c r="N711" s="413"/>
      <c r="O711" s="414"/>
      <c r="P711" s="415"/>
      <c r="Q711" s="411"/>
      <c r="R711" s="740"/>
      <c r="S711" s="741"/>
      <c r="T711" s="741"/>
      <c r="U711" s="739"/>
    </row>
    <row r="712" spans="1:21" s="392" customFormat="1" ht="23.25" customHeight="1">
      <c r="A712" s="416">
        <f t="shared" si="20"/>
        <v>699</v>
      </c>
      <c r="B712" s="738"/>
      <c r="C712" s="739"/>
      <c r="D712" s="738"/>
      <c r="E712" s="739"/>
      <c r="F712" s="407"/>
      <c r="G712" s="408"/>
      <c r="H712" s="407"/>
      <c r="I712" s="409"/>
      <c r="J712" s="410"/>
      <c r="K712" s="411"/>
      <c r="L712" s="412"/>
      <c r="M712" s="412"/>
      <c r="N712" s="413"/>
      <c r="O712" s="414"/>
      <c r="P712" s="415"/>
      <c r="Q712" s="411"/>
      <c r="R712" s="740"/>
      <c r="S712" s="741"/>
      <c r="T712" s="741"/>
      <c r="U712" s="739"/>
    </row>
    <row r="713" spans="1:21" s="392" customFormat="1" ht="23.25" customHeight="1">
      <c r="A713" s="416">
        <f t="shared" si="20"/>
        <v>700</v>
      </c>
      <c r="B713" s="738"/>
      <c r="C713" s="739"/>
      <c r="D713" s="738"/>
      <c r="E713" s="739"/>
      <c r="F713" s="407"/>
      <c r="G713" s="408"/>
      <c r="H713" s="407"/>
      <c r="I713" s="409"/>
      <c r="J713" s="410"/>
      <c r="K713" s="411"/>
      <c r="L713" s="412"/>
      <c r="M713" s="412"/>
      <c r="N713" s="413"/>
      <c r="O713" s="414"/>
      <c r="P713" s="415"/>
      <c r="Q713" s="411"/>
      <c r="R713" s="740"/>
      <c r="S713" s="741"/>
      <c r="T713" s="741"/>
      <c r="U713" s="739"/>
    </row>
    <row r="714" spans="1:21" s="392" customFormat="1" ht="23.25" customHeight="1">
      <c r="A714" s="416">
        <f t="shared" si="20"/>
        <v>701</v>
      </c>
      <c r="B714" s="738"/>
      <c r="C714" s="739"/>
      <c r="D714" s="738"/>
      <c r="E714" s="739"/>
      <c r="F714" s="407"/>
      <c r="G714" s="408"/>
      <c r="H714" s="407"/>
      <c r="I714" s="409"/>
      <c r="J714" s="410"/>
      <c r="K714" s="411"/>
      <c r="L714" s="412"/>
      <c r="M714" s="412"/>
      <c r="N714" s="413"/>
      <c r="O714" s="414"/>
      <c r="P714" s="415"/>
      <c r="Q714" s="411"/>
      <c r="R714" s="740"/>
      <c r="S714" s="741"/>
      <c r="T714" s="741"/>
      <c r="U714" s="739"/>
    </row>
    <row r="715" spans="1:21" s="392" customFormat="1" ht="23.25" customHeight="1">
      <c r="A715" s="416">
        <f t="shared" si="20"/>
        <v>702</v>
      </c>
      <c r="B715" s="738"/>
      <c r="C715" s="739"/>
      <c r="D715" s="738"/>
      <c r="E715" s="739"/>
      <c r="F715" s="407"/>
      <c r="G715" s="408"/>
      <c r="H715" s="407"/>
      <c r="I715" s="409"/>
      <c r="J715" s="410"/>
      <c r="K715" s="411"/>
      <c r="L715" s="412"/>
      <c r="M715" s="412"/>
      <c r="N715" s="413"/>
      <c r="O715" s="414"/>
      <c r="P715" s="415"/>
      <c r="Q715" s="411"/>
      <c r="R715" s="740"/>
      <c r="S715" s="741"/>
      <c r="T715" s="741"/>
      <c r="U715" s="739"/>
    </row>
    <row r="716" spans="1:21" s="392" customFormat="1" ht="23.25" customHeight="1">
      <c r="A716" s="416">
        <f t="shared" si="20"/>
        <v>703</v>
      </c>
      <c r="B716" s="738"/>
      <c r="C716" s="739"/>
      <c r="D716" s="738"/>
      <c r="E716" s="739"/>
      <c r="F716" s="407"/>
      <c r="G716" s="408"/>
      <c r="H716" s="407"/>
      <c r="I716" s="409"/>
      <c r="J716" s="410"/>
      <c r="K716" s="411"/>
      <c r="L716" s="412"/>
      <c r="M716" s="412"/>
      <c r="N716" s="413"/>
      <c r="O716" s="414"/>
      <c r="P716" s="415"/>
      <c r="Q716" s="411"/>
      <c r="R716" s="740"/>
      <c r="S716" s="741"/>
      <c r="T716" s="741"/>
      <c r="U716" s="739"/>
    </row>
    <row r="717" spans="1:21" s="392" customFormat="1" ht="23.25" customHeight="1">
      <c r="A717" s="416">
        <f t="shared" si="20"/>
        <v>704</v>
      </c>
      <c r="B717" s="738"/>
      <c r="C717" s="739"/>
      <c r="D717" s="738"/>
      <c r="E717" s="739"/>
      <c r="F717" s="407"/>
      <c r="G717" s="408"/>
      <c r="H717" s="407"/>
      <c r="I717" s="409"/>
      <c r="J717" s="410"/>
      <c r="K717" s="411"/>
      <c r="L717" s="412"/>
      <c r="M717" s="412"/>
      <c r="N717" s="413"/>
      <c r="O717" s="414"/>
      <c r="P717" s="415"/>
      <c r="Q717" s="411"/>
      <c r="R717" s="740"/>
      <c r="S717" s="741"/>
      <c r="T717" s="741"/>
      <c r="U717" s="739"/>
    </row>
    <row r="718" spans="1:21" s="392" customFormat="1" ht="23.25" customHeight="1">
      <c r="A718" s="416">
        <f t="shared" si="20"/>
        <v>705</v>
      </c>
      <c r="B718" s="738"/>
      <c r="C718" s="739"/>
      <c r="D718" s="738"/>
      <c r="E718" s="739"/>
      <c r="F718" s="407"/>
      <c r="G718" s="408"/>
      <c r="H718" s="407"/>
      <c r="I718" s="409"/>
      <c r="J718" s="410"/>
      <c r="K718" s="411"/>
      <c r="L718" s="412"/>
      <c r="M718" s="412"/>
      <c r="N718" s="413"/>
      <c r="O718" s="414"/>
      <c r="P718" s="415"/>
      <c r="Q718" s="411"/>
      <c r="R718" s="740"/>
      <c r="S718" s="741"/>
      <c r="T718" s="741"/>
      <c r="U718" s="739"/>
    </row>
    <row r="719" spans="1:21" s="392" customFormat="1" ht="23.25" customHeight="1">
      <c r="A719" s="416">
        <f t="shared" si="20"/>
        <v>706</v>
      </c>
      <c r="B719" s="738"/>
      <c r="C719" s="739"/>
      <c r="D719" s="738"/>
      <c r="E719" s="739"/>
      <c r="F719" s="407"/>
      <c r="G719" s="408"/>
      <c r="H719" s="407"/>
      <c r="I719" s="409"/>
      <c r="J719" s="410"/>
      <c r="K719" s="411"/>
      <c r="L719" s="412"/>
      <c r="M719" s="412"/>
      <c r="N719" s="413"/>
      <c r="O719" s="414"/>
      <c r="P719" s="415"/>
      <c r="Q719" s="411"/>
      <c r="R719" s="740"/>
      <c r="S719" s="741"/>
      <c r="T719" s="741"/>
      <c r="U719" s="739"/>
    </row>
    <row r="720" spans="1:21" s="392" customFormat="1" ht="23.25" customHeight="1">
      <c r="A720" s="416">
        <f t="shared" si="20"/>
        <v>707</v>
      </c>
      <c r="B720" s="738"/>
      <c r="C720" s="739"/>
      <c r="D720" s="738"/>
      <c r="E720" s="739"/>
      <c r="F720" s="407"/>
      <c r="G720" s="408"/>
      <c r="H720" s="407"/>
      <c r="I720" s="409"/>
      <c r="J720" s="410"/>
      <c r="K720" s="411"/>
      <c r="L720" s="412"/>
      <c r="M720" s="412"/>
      <c r="N720" s="413"/>
      <c r="O720" s="414"/>
      <c r="P720" s="415"/>
      <c r="Q720" s="411"/>
      <c r="R720" s="740"/>
      <c r="S720" s="741"/>
      <c r="T720" s="741"/>
      <c r="U720" s="739"/>
    </row>
    <row r="721" spans="1:21" s="392" customFormat="1" ht="23.25" customHeight="1">
      <c r="A721" s="416">
        <f t="shared" si="20"/>
        <v>708</v>
      </c>
      <c r="B721" s="738"/>
      <c r="C721" s="739"/>
      <c r="D721" s="738"/>
      <c r="E721" s="739"/>
      <c r="F721" s="407"/>
      <c r="G721" s="408"/>
      <c r="H721" s="407"/>
      <c r="I721" s="409"/>
      <c r="J721" s="410"/>
      <c r="K721" s="411"/>
      <c r="L721" s="412"/>
      <c r="M721" s="412"/>
      <c r="N721" s="413"/>
      <c r="O721" s="414"/>
      <c r="P721" s="415"/>
      <c r="Q721" s="411"/>
      <c r="R721" s="740"/>
      <c r="S721" s="741"/>
      <c r="T721" s="741"/>
      <c r="U721" s="739"/>
    </row>
    <row r="722" spans="1:21" s="392" customFormat="1" ht="23.25" customHeight="1">
      <c r="A722" s="416">
        <f t="shared" si="20"/>
        <v>709</v>
      </c>
      <c r="B722" s="738"/>
      <c r="C722" s="739"/>
      <c r="D722" s="738"/>
      <c r="E722" s="739"/>
      <c r="F722" s="407"/>
      <c r="G722" s="408"/>
      <c r="H722" s="407"/>
      <c r="I722" s="409"/>
      <c r="J722" s="410"/>
      <c r="K722" s="411"/>
      <c r="L722" s="412"/>
      <c r="M722" s="412"/>
      <c r="N722" s="413"/>
      <c r="O722" s="414"/>
      <c r="P722" s="415"/>
      <c r="Q722" s="411"/>
      <c r="R722" s="740"/>
      <c r="S722" s="741"/>
      <c r="T722" s="741"/>
      <c r="U722" s="739"/>
    </row>
    <row r="723" spans="1:21" s="392" customFormat="1" ht="23.25" customHeight="1">
      <c r="A723" s="416">
        <f t="shared" si="20"/>
        <v>710</v>
      </c>
      <c r="B723" s="738"/>
      <c r="C723" s="739"/>
      <c r="D723" s="738"/>
      <c r="E723" s="739"/>
      <c r="F723" s="407"/>
      <c r="G723" s="408"/>
      <c r="H723" s="407"/>
      <c r="I723" s="409"/>
      <c r="J723" s="410"/>
      <c r="K723" s="411"/>
      <c r="L723" s="412"/>
      <c r="M723" s="412"/>
      <c r="N723" s="413"/>
      <c r="O723" s="414"/>
      <c r="P723" s="415"/>
      <c r="Q723" s="411"/>
      <c r="R723" s="740"/>
      <c r="S723" s="741"/>
      <c r="T723" s="741"/>
      <c r="U723" s="739"/>
    </row>
    <row r="724" spans="1:21" s="392" customFormat="1" ht="23.25" customHeight="1">
      <c r="A724" s="416">
        <f t="shared" si="20"/>
        <v>711</v>
      </c>
      <c r="B724" s="738"/>
      <c r="C724" s="739"/>
      <c r="D724" s="738"/>
      <c r="E724" s="739"/>
      <c r="F724" s="407"/>
      <c r="G724" s="408"/>
      <c r="H724" s="407"/>
      <c r="I724" s="409"/>
      <c r="J724" s="410"/>
      <c r="K724" s="411"/>
      <c r="L724" s="412"/>
      <c r="M724" s="412"/>
      <c r="N724" s="413"/>
      <c r="O724" s="414"/>
      <c r="P724" s="415"/>
      <c r="Q724" s="411"/>
      <c r="R724" s="740"/>
      <c r="S724" s="741"/>
      <c r="T724" s="741"/>
      <c r="U724" s="739"/>
    </row>
    <row r="725" spans="1:21" s="392" customFormat="1" ht="23.25" customHeight="1">
      <c r="A725" s="416">
        <f>A724+1</f>
        <v>712</v>
      </c>
      <c r="B725" s="738"/>
      <c r="C725" s="739"/>
      <c r="D725" s="738"/>
      <c r="E725" s="739"/>
      <c r="F725" s="407"/>
      <c r="G725" s="408"/>
      <c r="H725" s="407"/>
      <c r="I725" s="409"/>
      <c r="J725" s="410"/>
      <c r="K725" s="411"/>
      <c r="L725" s="412"/>
      <c r="M725" s="412"/>
      <c r="N725" s="413"/>
      <c r="O725" s="414"/>
      <c r="P725" s="415"/>
      <c r="Q725" s="411"/>
      <c r="R725" s="740"/>
      <c r="S725" s="741"/>
      <c r="T725" s="741"/>
      <c r="U725" s="739"/>
    </row>
    <row r="726" spans="1:21" s="392" customFormat="1" ht="23.25" customHeight="1">
      <c r="A726" s="416">
        <f t="shared" ref="A726:A754" si="21">A725+1</f>
        <v>713</v>
      </c>
      <c r="B726" s="738"/>
      <c r="C726" s="739"/>
      <c r="D726" s="738"/>
      <c r="E726" s="739"/>
      <c r="F726" s="407"/>
      <c r="G726" s="408"/>
      <c r="H726" s="407"/>
      <c r="I726" s="409"/>
      <c r="J726" s="410"/>
      <c r="K726" s="411"/>
      <c r="L726" s="412"/>
      <c r="M726" s="412"/>
      <c r="N726" s="413"/>
      <c r="O726" s="414"/>
      <c r="P726" s="415"/>
      <c r="Q726" s="411"/>
      <c r="R726" s="740"/>
      <c r="S726" s="741"/>
      <c r="T726" s="741"/>
      <c r="U726" s="739"/>
    </row>
    <row r="727" spans="1:21" s="392" customFormat="1" ht="23.25" customHeight="1">
      <c r="A727" s="416">
        <f t="shared" si="21"/>
        <v>714</v>
      </c>
      <c r="B727" s="738"/>
      <c r="C727" s="739"/>
      <c r="D727" s="738"/>
      <c r="E727" s="739"/>
      <c r="F727" s="407"/>
      <c r="G727" s="408"/>
      <c r="H727" s="407"/>
      <c r="I727" s="409"/>
      <c r="J727" s="410"/>
      <c r="K727" s="411"/>
      <c r="L727" s="412"/>
      <c r="M727" s="412"/>
      <c r="N727" s="413"/>
      <c r="O727" s="414"/>
      <c r="P727" s="415"/>
      <c r="Q727" s="411"/>
      <c r="R727" s="740"/>
      <c r="S727" s="741"/>
      <c r="T727" s="741"/>
      <c r="U727" s="739"/>
    </row>
    <row r="728" spans="1:21" s="392" customFormat="1" ht="23.25" customHeight="1">
      <c r="A728" s="416">
        <f t="shared" si="21"/>
        <v>715</v>
      </c>
      <c r="B728" s="738"/>
      <c r="C728" s="739"/>
      <c r="D728" s="738"/>
      <c r="E728" s="739"/>
      <c r="F728" s="407"/>
      <c r="G728" s="408"/>
      <c r="H728" s="407"/>
      <c r="I728" s="409"/>
      <c r="J728" s="410"/>
      <c r="K728" s="411"/>
      <c r="L728" s="412"/>
      <c r="M728" s="412"/>
      <c r="N728" s="413"/>
      <c r="O728" s="414"/>
      <c r="P728" s="415"/>
      <c r="Q728" s="411"/>
      <c r="R728" s="740"/>
      <c r="S728" s="741"/>
      <c r="T728" s="741"/>
      <c r="U728" s="739"/>
    </row>
    <row r="729" spans="1:21" s="392" customFormat="1" ht="23.25" customHeight="1">
      <c r="A729" s="416">
        <f t="shared" si="21"/>
        <v>716</v>
      </c>
      <c r="B729" s="738"/>
      <c r="C729" s="739"/>
      <c r="D729" s="738"/>
      <c r="E729" s="739"/>
      <c r="F729" s="407"/>
      <c r="G729" s="408"/>
      <c r="H729" s="407"/>
      <c r="I729" s="409"/>
      <c r="J729" s="410"/>
      <c r="K729" s="411"/>
      <c r="L729" s="412"/>
      <c r="M729" s="412"/>
      <c r="N729" s="413"/>
      <c r="O729" s="414"/>
      <c r="P729" s="415"/>
      <c r="Q729" s="411"/>
      <c r="R729" s="740"/>
      <c r="S729" s="741"/>
      <c r="T729" s="741"/>
      <c r="U729" s="739"/>
    </row>
    <row r="730" spans="1:21" s="392" customFormat="1" ht="23.25" customHeight="1">
      <c r="A730" s="416">
        <f t="shared" si="21"/>
        <v>717</v>
      </c>
      <c r="B730" s="738"/>
      <c r="C730" s="739"/>
      <c r="D730" s="738"/>
      <c r="E730" s="739"/>
      <c r="F730" s="407"/>
      <c r="G730" s="408"/>
      <c r="H730" s="407"/>
      <c r="I730" s="409"/>
      <c r="J730" s="410"/>
      <c r="K730" s="411"/>
      <c r="L730" s="412"/>
      <c r="M730" s="412"/>
      <c r="N730" s="413"/>
      <c r="O730" s="414"/>
      <c r="P730" s="415"/>
      <c r="Q730" s="411"/>
      <c r="R730" s="740"/>
      <c r="S730" s="741"/>
      <c r="T730" s="741"/>
      <c r="U730" s="739"/>
    </row>
    <row r="731" spans="1:21" s="392" customFormat="1" ht="23.25" customHeight="1">
      <c r="A731" s="416">
        <f t="shared" si="21"/>
        <v>718</v>
      </c>
      <c r="B731" s="738"/>
      <c r="C731" s="739"/>
      <c r="D731" s="738"/>
      <c r="E731" s="739"/>
      <c r="F731" s="407"/>
      <c r="G731" s="408"/>
      <c r="H731" s="407"/>
      <c r="I731" s="409"/>
      <c r="J731" s="410"/>
      <c r="K731" s="411"/>
      <c r="L731" s="412"/>
      <c r="M731" s="412"/>
      <c r="N731" s="413"/>
      <c r="O731" s="414"/>
      <c r="P731" s="415"/>
      <c r="Q731" s="411"/>
      <c r="R731" s="740"/>
      <c r="S731" s="741"/>
      <c r="T731" s="741"/>
      <c r="U731" s="739"/>
    </row>
    <row r="732" spans="1:21" s="392" customFormat="1" ht="23.25" customHeight="1">
      <c r="A732" s="416">
        <f t="shared" si="21"/>
        <v>719</v>
      </c>
      <c r="B732" s="738"/>
      <c r="C732" s="739"/>
      <c r="D732" s="738"/>
      <c r="E732" s="739"/>
      <c r="F732" s="407"/>
      <c r="G732" s="408"/>
      <c r="H732" s="407"/>
      <c r="I732" s="409"/>
      <c r="J732" s="410"/>
      <c r="K732" s="411"/>
      <c r="L732" s="412"/>
      <c r="M732" s="412"/>
      <c r="N732" s="413"/>
      <c r="O732" s="414"/>
      <c r="P732" s="415"/>
      <c r="Q732" s="411"/>
      <c r="R732" s="740"/>
      <c r="S732" s="741"/>
      <c r="T732" s="741"/>
      <c r="U732" s="739"/>
    </row>
    <row r="733" spans="1:21" s="392" customFormat="1" ht="23.25" customHeight="1">
      <c r="A733" s="416">
        <f t="shared" si="21"/>
        <v>720</v>
      </c>
      <c r="B733" s="738"/>
      <c r="C733" s="739"/>
      <c r="D733" s="738"/>
      <c r="E733" s="739"/>
      <c r="F733" s="407"/>
      <c r="G733" s="408"/>
      <c r="H733" s="407"/>
      <c r="I733" s="409"/>
      <c r="J733" s="410"/>
      <c r="K733" s="411"/>
      <c r="L733" s="412"/>
      <c r="M733" s="412"/>
      <c r="N733" s="413"/>
      <c r="O733" s="414"/>
      <c r="P733" s="415"/>
      <c r="Q733" s="411"/>
      <c r="R733" s="740"/>
      <c r="S733" s="741"/>
      <c r="T733" s="741"/>
      <c r="U733" s="739"/>
    </row>
    <row r="734" spans="1:21" s="392" customFormat="1" ht="23.25" customHeight="1">
      <c r="A734" s="416">
        <f t="shared" si="21"/>
        <v>721</v>
      </c>
      <c r="B734" s="738"/>
      <c r="C734" s="739"/>
      <c r="D734" s="738"/>
      <c r="E734" s="739"/>
      <c r="F734" s="407"/>
      <c r="G734" s="408"/>
      <c r="H734" s="407"/>
      <c r="I734" s="409"/>
      <c r="J734" s="410"/>
      <c r="K734" s="411"/>
      <c r="L734" s="412"/>
      <c r="M734" s="412"/>
      <c r="N734" s="413"/>
      <c r="O734" s="414"/>
      <c r="P734" s="415"/>
      <c r="Q734" s="411"/>
      <c r="R734" s="740"/>
      <c r="S734" s="741"/>
      <c r="T734" s="741"/>
      <c r="U734" s="739"/>
    </row>
    <row r="735" spans="1:21" s="392" customFormat="1" ht="23.25" customHeight="1">
      <c r="A735" s="416">
        <f t="shared" si="21"/>
        <v>722</v>
      </c>
      <c r="B735" s="738"/>
      <c r="C735" s="739"/>
      <c r="D735" s="738"/>
      <c r="E735" s="739"/>
      <c r="F735" s="407"/>
      <c r="G735" s="408"/>
      <c r="H735" s="407"/>
      <c r="I735" s="409"/>
      <c r="J735" s="410"/>
      <c r="K735" s="411"/>
      <c r="L735" s="412"/>
      <c r="M735" s="412"/>
      <c r="N735" s="413"/>
      <c r="O735" s="414"/>
      <c r="P735" s="415"/>
      <c r="Q735" s="411"/>
      <c r="R735" s="740"/>
      <c r="S735" s="741"/>
      <c r="T735" s="741"/>
      <c r="U735" s="739"/>
    </row>
    <row r="736" spans="1:21" s="392" customFormat="1" ht="23.25" customHeight="1">
      <c r="A736" s="416">
        <f t="shared" si="21"/>
        <v>723</v>
      </c>
      <c r="B736" s="738"/>
      <c r="C736" s="739"/>
      <c r="D736" s="738"/>
      <c r="E736" s="739"/>
      <c r="F736" s="407"/>
      <c r="G736" s="408"/>
      <c r="H736" s="407"/>
      <c r="I736" s="409"/>
      <c r="J736" s="410"/>
      <c r="K736" s="411"/>
      <c r="L736" s="412"/>
      <c r="M736" s="412"/>
      <c r="N736" s="413"/>
      <c r="O736" s="414"/>
      <c r="P736" s="415"/>
      <c r="Q736" s="411"/>
      <c r="R736" s="740"/>
      <c r="S736" s="741"/>
      <c r="T736" s="741"/>
      <c r="U736" s="739"/>
    </row>
    <row r="737" spans="1:21" s="392" customFormat="1" ht="23.25" customHeight="1">
      <c r="A737" s="416">
        <f t="shared" si="21"/>
        <v>724</v>
      </c>
      <c r="B737" s="738"/>
      <c r="C737" s="739"/>
      <c r="D737" s="738"/>
      <c r="E737" s="739"/>
      <c r="F737" s="407"/>
      <c r="G737" s="408"/>
      <c r="H737" s="407"/>
      <c r="I737" s="409"/>
      <c r="J737" s="410"/>
      <c r="K737" s="411"/>
      <c r="L737" s="412"/>
      <c r="M737" s="412"/>
      <c r="N737" s="413"/>
      <c r="O737" s="414"/>
      <c r="P737" s="415"/>
      <c r="Q737" s="411"/>
      <c r="R737" s="740"/>
      <c r="S737" s="741"/>
      <c r="T737" s="741"/>
      <c r="U737" s="739"/>
    </row>
    <row r="738" spans="1:21" s="392" customFormat="1" ht="23.25" customHeight="1">
      <c r="A738" s="416">
        <f t="shared" si="21"/>
        <v>725</v>
      </c>
      <c r="B738" s="738"/>
      <c r="C738" s="739"/>
      <c r="D738" s="738"/>
      <c r="E738" s="739"/>
      <c r="F738" s="407"/>
      <c r="G738" s="408"/>
      <c r="H738" s="407"/>
      <c r="I738" s="409"/>
      <c r="J738" s="410"/>
      <c r="K738" s="411"/>
      <c r="L738" s="412"/>
      <c r="M738" s="412"/>
      <c r="N738" s="413"/>
      <c r="O738" s="414"/>
      <c r="P738" s="415"/>
      <c r="Q738" s="411"/>
      <c r="R738" s="740"/>
      <c r="S738" s="741"/>
      <c r="T738" s="741"/>
      <c r="U738" s="739"/>
    </row>
    <row r="739" spans="1:21" s="392" customFormat="1" ht="23.25" customHeight="1">
      <c r="A739" s="416">
        <f t="shared" si="21"/>
        <v>726</v>
      </c>
      <c r="B739" s="738"/>
      <c r="C739" s="739"/>
      <c r="D739" s="738"/>
      <c r="E739" s="739"/>
      <c r="F739" s="407"/>
      <c r="G739" s="408"/>
      <c r="H739" s="407"/>
      <c r="I739" s="409"/>
      <c r="J739" s="410"/>
      <c r="K739" s="411"/>
      <c r="L739" s="412"/>
      <c r="M739" s="412"/>
      <c r="N739" s="413"/>
      <c r="O739" s="414"/>
      <c r="P739" s="415"/>
      <c r="Q739" s="411"/>
      <c r="R739" s="740"/>
      <c r="S739" s="741"/>
      <c r="T739" s="741"/>
      <c r="U739" s="739"/>
    </row>
    <row r="740" spans="1:21" s="392" customFormat="1" ht="23.25" customHeight="1">
      <c r="A740" s="416">
        <f t="shared" si="21"/>
        <v>727</v>
      </c>
      <c r="B740" s="738"/>
      <c r="C740" s="739"/>
      <c r="D740" s="738"/>
      <c r="E740" s="739"/>
      <c r="F740" s="407"/>
      <c r="G740" s="408"/>
      <c r="H740" s="407"/>
      <c r="I740" s="409"/>
      <c r="J740" s="410"/>
      <c r="K740" s="411"/>
      <c r="L740" s="412"/>
      <c r="M740" s="412"/>
      <c r="N740" s="413"/>
      <c r="O740" s="414"/>
      <c r="P740" s="415"/>
      <c r="Q740" s="411"/>
      <c r="R740" s="740"/>
      <c r="S740" s="741"/>
      <c r="T740" s="741"/>
      <c r="U740" s="739"/>
    </row>
    <row r="741" spans="1:21" s="392" customFormat="1" ht="23.25" customHeight="1">
      <c r="A741" s="416">
        <f t="shared" si="21"/>
        <v>728</v>
      </c>
      <c r="B741" s="738"/>
      <c r="C741" s="739"/>
      <c r="D741" s="738"/>
      <c r="E741" s="739"/>
      <c r="F741" s="407"/>
      <c r="G741" s="408"/>
      <c r="H741" s="407"/>
      <c r="I741" s="409"/>
      <c r="J741" s="410"/>
      <c r="K741" s="411"/>
      <c r="L741" s="412"/>
      <c r="M741" s="412"/>
      <c r="N741" s="413"/>
      <c r="O741" s="414"/>
      <c r="P741" s="415"/>
      <c r="Q741" s="411"/>
      <c r="R741" s="740"/>
      <c r="S741" s="741"/>
      <c r="T741" s="741"/>
      <c r="U741" s="739"/>
    </row>
    <row r="742" spans="1:21" s="392" customFormat="1" ht="23.25" customHeight="1">
      <c r="A742" s="416">
        <f t="shared" si="21"/>
        <v>729</v>
      </c>
      <c r="B742" s="738"/>
      <c r="C742" s="739"/>
      <c r="D742" s="738"/>
      <c r="E742" s="739"/>
      <c r="F742" s="407"/>
      <c r="G742" s="408"/>
      <c r="H742" s="407"/>
      <c r="I742" s="409"/>
      <c r="J742" s="410"/>
      <c r="K742" s="411"/>
      <c r="L742" s="412"/>
      <c r="M742" s="412"/>
      <c r="N742" s="413"/>
      <c r="O742" s="414"/>
      <c r="P742" s="415"/>
      <c r="Q742" s="411"/>
      <c r="R742" s="740"/>
      <c r="S742" s="741"/>
      <c r="T742" s="741"/>
      <c r="U742" s="739"/>
    </row>
    <row r="743" spans="1:21" s="392" customFormat="1" ht="23.25" customHeight="1">
      <c r="A743" s="416">
        <f t="shared" si="21"/>
        <v>730</v>
      </c>
      <c r="B743" s="738"/>
      <c r="C743" s="739"/>
      <c r="D743" s="738"/>
      <c r="E743" s="739"/>
      <c r="F743" s="407"/>
      <c r="G743" s="408"/>
      <c r="H743" s="407"/>
      <c r="I743" s="409"/>
      <c r="J743" s="410"/>
      <c r="K743" s="411"/>
      <c r="L743" s="412"/>
      <c r="M743" s="412"/>
      <c r="N743" s="413"/>
      <c r="O743" s="414"/>
      <c r="P743" s="415"/>
      <c r="Q743" s="411"/>
      <c r="R743" s="740"/>
      <c r="S743" s="741"/>
      <c r="T743" s="741"/>
      <c r="U743" s="739"/>
    </row>
    <row r="744" spans="1:21" s="392" customFormat="1" ht="23.25" customHeight="1">
      <c r="A744" s="416">
        <f t="shared" si="21"/>
        <v>731</v>
      </c>
      <c r="B744" s="738"/>
      <c r="C744" s="739"/>
      <c r="D744" s="738"/>
      <c r="E744" s="739"/>
      <c r="F744" s="407"/>
      <c r="G744" s="408"/>
      <c r="H744" s="407"/>
      <c r="I744" s="409"/>
      <c r="J744" s="410"/>
      <c r="K744" s="411"/>
      <c r="L744" s="412"/>
      <c r="M744" s="412"/>
      <c r="N744" s="413"/>
      <c r="O744" s="414"/>
      <c r="P744" s="415"/>
      <c r="Q744" s="411"/>
      <c r="R744" s="740"/>
      <c r="S744" s="741"/>
      <c r="T744" s="741"/>
      <c r="U744" s="739"/>
    </row>
    <row r="745" spans="1:21" s="392" customFormat="1" ht="23.25" customHeight="1">
      <c r="A745" s="416">
        <f t="shared" si="21"/>
        <v>732</v>
      </c>
      <c r="B745" s="738"/>
      <c r="C745" s="739"/>
      <c r="D745" s="738"/>
      <c r="E745" s="739"/>
      <c r="F745" s="407"/>
      <c r="G745" s="408"/>
      <c r="H745" s="407"/>
      <c r="I745" s="409"/>
      <c r="J745" s="410"/>
      <c r="K745" s="411"/>
      <c r="L745" s="412"/>
      <c r="M745" s="412"/>
      <c r="N745" s="413"/>
      <c r="O745" s="414"/>
      <c r="P745" s="415"/>
      <c r="Q745" s="411"/>
      <c r="R745" s="740"/>
      <c r="S745" s="741"/>
      <c r="T745" s="741"/>
      <c r="U745" s="739"/>
    </row>
    <row r="746" spans="1:21" s="392" customFormat="1" ht="23.25" customHeight="1">
      <c r="A746" s="416">
        <f t="shared" si="21"/>
        <v>733</v>
      </c>
      <c r="B746" s="738"/>
      <c r="C746" s="739"/>
      <c r="D746" s="738"/>
      <c r="E746" s="739"/>
      <c r="F746" s="407"/>
      <c r="G746" s="408"/>
      <c r="H746" s="407"/>
      <c r="I746" s="409"/>
      <c r="J746" s="410"/>
      <c r="K746" s="411"/>
      <c r="L746" s="412"/>
      <c r="M746" s="412"/>
      <c r="N746" s="413"/>
      <c r="O746" s="414"/>
      <c r="P746" s="415"/>
      <c r="Q746" s="411"/>
      <c r="R746" s="740"/>
      <c r="S746" s="741"/>
      <c r="T746" s="741"/>
      <c r="U746" s="739"/>
    </row>
    <row r="747" spans="1:21" s="392" customFormat="1" ht="23.25" customHeight="1">
      <c r="A747" s="416">
        <f t="shared" si="21"/>
        <v>734</v>
      </c>
      <c r="B747" s="738"/>
      <c r="C747" s="739"/>
      <c r="D747" s="738"/>
      <c r="E747" s="739"/>
      <c r="F747" s="407"/>
      <c r="G747" s="408"/>
      <c r="H747" s="407"/>
      <c r="I747" s="409"/>
      <c r="J747" s="410"/>
      <c r="K747" s="411"/>
      <c r="L747" s="412"/>
      <c r="M747" s="412"/>
      <c r="N747" s="413"/>
      <c r="O747" s="414"/>
      <c r="P747" s="415"/>
      <c r="Q747" s="411"/>
      <c r="R747" s="740"/>
      <c r="S747" s="741"/>
      <c r="T747" s="741"/>
      <c r="U747" s="739"/>
    </row>
    <row r="748" spans="1:21" s="392" customFormat="1" ht="23.25" customHeight="1">
      <c r="A748" s="416">
        <f t="shared" si="21"/>
        <v>735</v>
      </c>
      <c r="B748" s="738"/>
      <c r="C748" s="739"/>
      <c r="D748" s="738"/>
      <c r="E748" s="739"/>
      <c r="F748" s="407"/>
      <c r="G748" s="408"/>
      <c r="H748" s="407"/>
      <c r="I748" s="409"/>
      <c r="J748" s="410"/>
      <c r="K748" s="411"/>
      <c r="L748" s="412"/>
      <c r="M748" s="412"/>
      <c r="N748" s="413"/>
      <c r="O748" s="414"/>
      <c r="P748" s="415"/>
      <c r="Q748" s="411"/>
      <c r="R748" s="740"/>
      <c r="S748" s="741"/>
      <c r="T748" s="741"/>
      <c r="U748" s="739"/>
    </row>
    <row r="749" spans="1:21" s="392" customFormat="1" ht="23.25" customHeight="1">
      <c r="A749" s="416">
        <f t="shared" si="21"/>
        <v>736</v>
      </c>
      <c r="B749" s="738"/>
      <c r="C749" s="739"/>
      <c r="D749" s="738"/>
      <c r="E749" s="739"/>
      <c r="F749" s="407"/>
      <c r="G749" s="408"/>
      <c r="H749" s="407"/>
      <c r="I749" s="409"/>
      <c r="J749" s="410"/>
      <c r="K749" s="411"/>
      <c r="L749" s="412"/>
      <c r="M749" s="412"/>
      <c r="N749" s="413"/>
      <c r="O749" s="414"/>
      <c r="P749" s="415"/>
      <c r="Q749" s="411"/>
      <c r="R749" s="740"/>
      <c r="S749" s="741"/>
      <c r="T749" s="741"/>
      <c r="U749" s="739"/>
    </row>
    <row r="750" spans="1:21" s="392" customFormat="1" ht="23.25" customHeight="1">
      <c r="A750" s="416">
        <f t="shared" si="21"/>
        <v>737</v>
      </c>
      <c r="B750" s="738"/>
      <c r="C750" s="739"/>
      <c r="D750" s="738"/>
      <c r="E750" s="739"/>
      <c r="F750" s="407"/>
      <c r="G750" s="408"/>
      <c r="H750" s="407"/>
      <c r="I750" s="409"/>
      <c r="J750" s="410"/>
      <c r="K750" s="411"/>
      <c r="L750" s="412"/>
      <c r="M750" s="412"/>
      <c r="N750" s="413"/>
      <c r="O750" s="414"/>
      <c r="P750" s="415"/>
      <c r="Q750" s="411"/>
      <c r="R750" s="740"/>
      <c r="S750" s="741"/>
      <c r="T750" s="741"/>
      <c r="U750" s="739"/>
    </row>
    <row r="751" spans="1:21" s="392" customFormat="1" ht="23.25" customHeight="1">
      <c r="A751" s="416">
        <f t="shared" si="21"/>
        <v>738</v>
      </c>
      <c r="B751" s="738"/>
      <c r="C751" s="739"/>
      <c r="D751" s="738"/>
      <c r="E751" s="739"/>
      <c r="F751" s="407"/>
      <c r="G751" s="408"/>
      <c r="H751" s="407"/>
      <c r="I751" s="409"/>
      <c r="J751" s="410"/>
      <c r="K751" s="411"/>
      <c r="L751" s="412"/>
      <c r="M751" s="412"/>
      <c r="N751" s="413"/>
      <c r="O751" s="414"/>
      <c r="P751" s="415"/>
      <c r="Q751" s="411"/>
      <c r="R751" s="740"/>
      <c r="S751" s="741"/>
      <c r="T751" s="741"/>
      <c r="U751" s="739"/>
    </row>
    <row r="752" spans="1:21" s="392" customFormat="1" ht="23.25" customHeight="1">
      <c r="A752" s="416">
        <f t="shared" si="21"/>
        <v>739</v>
      </c>
      <c r="B752" s="738"/>
      <c r="C752" s="739"/>
      <c r="D752" s="738"/>
      <c r="E752" s="739"/>
      <c r="F752" s="407"/>
      <c r="G752" s="408"/>
      <c r="H752" s="407"/>
      <c r="I752" s="409"/>
      <c r="J752" s="410"/>
      <c r="K752" s="411"/>
      <c r="L752" s="412"/>
      <c r="M752" s="412"/>
      <c r="N752" s="413"/>
      <c r="O752" s="414"/>
      <c r="P752" s="415"/>
      <c r="Q752" s="411"/>
      <c r="R752" s="740"/>
      <c r="S752" s="741"/>
      <c r="T752" s="741"/>
      <c r="U752" s="739"/>
    </row>
    <row r="753" spans="1:21" s="392" customFormat="1" ht="23.25" customHeight="1">
      <c r="A753" s="416">
        <f t="shared" si="21"/>
        <v>740</v>
      </c>
      <c r="B753" s="738"/>
      <c r="C753" s="739"/>
      <c r="D753" s="738"/>
      <c r="E753" s="739"/>
      <c r="F753" s="407"/>
      <c r="G753" s="408"/>
      <c r="H753" s="407"/>
      <c r="I753" s="409"/>
      <c r="J753" s="410"/>
      <c r="K753" s="411"/>
      <c r="L753" s="412"/>
      <c r="M753" s="412"/>
      <c r="N753" s="413"/>
      <c r="O753" s="414"/>
      <c r="P753" s="415"/>
      <c r="Q753" s="411"/>
      <c r="R753" s="740"/>
      <c r="S753" s="741"/>
      <c r="T753" s="741"/>
      <c r="U753" s="739"/>
    </row>
    <row r="754" spans="1:21" s="392" customFormat="1" ht="23.25" customHeight="1">
      <c r="A754" s="416">
        <f t="shared" si="21"/>
        <v>741</v>
      </c>
      <c r="B754" s="738"/>
      <c r="C754" s="739"/>
      <c r="D754" s="738"/>
      <c r="E754" s="739"/>
      <c r="F754" s="407"/>
      <c r="G754" s="408"/>
      <c r="H754" s="407"/>
      <c r="I754" s="409"/>
      <c r="J754" s="410"/>
      <c r="K754" s="411"/>
      <c r="L754" s="412"/>
      <c r="M754" s="412"/>
      <c r="N754" s="413"/>
      <c r="O754" s="414"/>
      <c r="P754" s="415"/>
      <c r="Q754" s="411"/>
      <c r="R754" s="740"/>
      <c r="S754" s="741"/>
      <c r="T754" s="741"/>
      <c r="U754" s="739"/>
    </row>
    <row r="755" spans="1:21" s="392" customFormat="1" ht="23.25" customHeight="1">
      <c r="A755" s="416">
        <f>A754+1</f>
        <v>742</v>
      </c>
      <c r="B755" s="738"/>
      <c r="C755" s="739"/>
      <c r="D755" s="738"/>
      <c r="E755" s="739"/>
      <c r="F755" s="407"/>
      <c r="G755" s="408"/>
      <c r="H755" s="407"/>
      <c r="I755" s="409"/>
      <c r="J755" s="410"/>
      <c r="K755" s="411"/>
      <c r="L755" s="412"/>
      <c r="M755" s="412"/>
      <c r="N755" s="413"/>
      <c r="O755" s="414"/>
      <c r="P755" s="415"/>
      <c r="Q755" s="411"/>
      <c r="R755" s="740"/>
      <c r="S755" s="741"/>
      <c r="T755" s="741"/>
      <c r="U755" s="739"/>
    </row>
    <row r="756" spans="1:21" s="392" customFormat="1" ht="23.25" customHeight="1">
      <c r="A756" s="416">
        <f t="shared" ref="A756:A784" si="22">A755+1</f>
        <v>743</v>
      </c>
      <c r="B756" s="738"/>
      <c r="C756" s="739"/>
      <c r="D756" s="738"/>
      <c r="E756" s="739"/>
      <c r="F756" s="407"/>
      <c r="G756" s="408"/>
      <c r="H756" s="407"/>
      <c r="I756" s="409"/>
      <c r="J756" s="410"/>
      <c r="K756" s="411"/>
      <c r="L756" s="412"/>
      <c r="M756" s="412"/>
      <c r="N756" s="413"/>
      <c r="O756" s="414"/>
      <c r="P756" s="415"/>
      <c r="Q756" s="411"/>
      <c r="R756" s="740"/>
      <c r="S756" s="741"/>
      <c r="T756" s="741"/>
      <c r="U756" s="739"/>
    </row>
    <row r="757" spans="1:21" s="392" customFormat="1" ht="23.25" customHeight="1">
      <c r="A757" s="416">
        <f t="shared" si="22"/>
        <v>744</v>
      </c>
      <c r="B757" s="738"/>
      <c r="C757" s="739"/>
      <c r="D757" s="738"/>
      <c r="E757" s="739"/>
      <c r="F757" s="407"/>
      <c r="G757" s="408"/>
      <c r="H757" s="407"/>
      <c r="I757" s="409"/>
      <c r="J757" s="410"/>
      <c r="K757" s="411"/>
      <c r="L757" s="412"/>
      <c r="M757" s="412"/>
      <c r="N757" s="413"/>
      <c r="O757" s="414"/>
      <c r="P757" s="415"/>
      <c r="Q757" s="411"/>
      <c r="R757" s="740"/>
      <c r="S757" s="741"/>
      <c r="T757" s="741"/>
      <c r="U757" s="739"/>
    </row>
    <row r="758" spans="1:21" s="392" customFormat="1" ht="23.25" customHeight="1">
      <c r="A758" s="416">
        <f t="shared" si="22"/>
        <v>745</v>
      </c>
      <c r="B758" s="738"/>
      <c r="C758" s="739"/>
      <c r="D758" s="738"/>
      <c r="E758" s="739"/>
      <c r="F758" s="407"/>
      <c r="G758" s="408"/>
      <c r="H758" s="407"/>
      <c r="I758" s="409"/>
      <c r="J758" s="410"/>
      <c r="K758" s="411"/>
      <c r="L758" s="412"/>
      <c r="M758" s="412"/>
      <c r="N758" s="413"/>
      <c r="O758" s="414"/>
      <c r="P758" s="415"/>
      <c r="Q758" s="411"/>
      <c r="R758" s="740"/>
      <c r="S758" s="741"/>
      <c r="T758" s="741"/>
      <c r="U758" s="739"/>
    </row>
    <row r="759" spans="1:21" s="392" customFormat="1" ht="23.25" customHeight="1">
      <c r="A759" s="416">
        <f t="shared" si="22"/>
        <v>746</v>
      </c>
      <c r="B759" s="738"/>
      <c r="C759" s="739"/>
      <c r="D759" s="738"/>
      <c r="E759" s="739"/>
      <c r="F759" s="407"/>
      <c r="G759" s="408"/>
      <c r="H759" s="407"/>
      <c r="I759" s="409"/>
      <c r="J759" s="410"/>
      <c r="K759" s="411"/>
      <c r="L759" s="412"/>
      <c r="M759" s="412"/>
      <c r="N759" s="413"/>
      <c r="O759" s="414"/>
      <c r="P759" s="415"/>
      <c r="Q759" s="411"/>
      <c r="R759" s="740"/>
      <c r="S759" s="741"/>
      <c r="T759" s="741"/>
      <c r="U759" s="739"/>
    </row>
    <row r="760" spans="1:21" s="392" customFormat="1" ht="23.25" customHeight="1">
      <c r="A760" s="416">
        <f t="shared" si="22"/>
        <v>747</v>
      </c>
      <c r="B760" s="738"/>
      <c r="C760" s="739"/>
      <c r="D760" s="738"/>
      <c r="E760" s="739"/>
      <c r="F760" s="407"/>
      <c r="G760" s="408"/>
      <c r="H760" s="407"/>
      <c r="I760" s="409"/>
      <c r="J760" s="410"/>
      <c r="K760" s="411"/>
      <c r="L760" s="412"/>
      <c r="M760" s="412"/>
      <c r="N760" s="413"/>
      <c r="O760" s="414"/>
      <c r="P760" s="415"/>
      <c r="Q760" s="411"/>
      <c r="R760" s="740"/>
      <c r="S760" s="741"/>
      <c r="T760" s="741"/>
      <c r="U760" s="739"/>
    </row>
    <row r="761" spans="1:21" s="392" customFormat="1" ht="23.25" customHeight="1">
      <c r="A761" s="416">
        <f t="shared" si="22"/>
        <v>748</v>
      </c>
      <c r="B761" s="738"/>
      <c r="C761" s="739"/>
      <c r="D761" s="738"/>
      <c r="E761" s="739"/>
      <c r="F761" s="407"/>
      <c r="G761" s="408"/>
      <c r="H761" s="407"/>
      <c r="I761" s="409"/>
      <c r="J761" s="410"/>
      <c r="K761" s="411"/>
      <c r="L761" s="412"/>
      <c r="M761" s="412"/>
      <c r="N761" s="413"/>
      <c r="O761" s="414"/>
      <c r="P761" s="415"/>
      <c r="Q761" s="411"/>
      <c r="R761" s="740"/>
      <c r="S761" s="741"/>
      <c r="T761" s="741"/>
      <c r="U761" s="739"/>
    </row>
    <row r="762" spans="1:21" s="392" customFormat="1" ht="23.25" customHeight="1">
      <c r="A762" s="416">
        <f t="shared" si="22"/>
        <v>749</v>
      </c>
      <c r="B762" s="738"/>
      <c r="C762" s="739"/>
      <c r="D762" s="738"/>
      <c r="E762" s="739"/>
      <c r="F762" s="407"/>
      <c r="G762" s="408"/>
      <c r="H762" s="407"/>
      <c r="I762" s="409"/>
      <c r="J762" s="410"/>
      <c r="K762" s="411"/>
      <c r="L762" s="412"/>
      <c r="M762" s="412"/>
      <c r="N762" s="413"/>
      <c r="O762" s="414"/>
      <c r="P762" s="415"/>
      <c r="Q762" s="411"/>
      <c r="R762" s="740"/>
      <c r="S762" s="741"/>
      <c r="T762" s="741"/>
      <c r="U762" s="739"/>
    </row>
    <row r="763" spans="1:21" s="392" customFormat="1" ht="23.25" customHeight="1">
      <c r="A763" s="416">
        <f t="shared" si="22"/>
        <v>750</v>
      </c>
      <c r="B763" s="738"/>
      <c r="C763" s="739"/>
      <c r="D763" s="738"/>
      <c r="E763" s="739"/>
      <c r="F763" s="407"/>
      <c r="G763" s="408"/>
      <c r="H763" s="407"/>
      <c r="I763" s="409"/>
      <c r="J763" s="410"/>
      <c r="K763" s="411"/>
      <c r="L763" s="412"/>
      <c r="M763" s="412"/>
      <c r="N763" s="413"/>
      <c r="O763" s="414"/>
      <c r="P763" s="415"/>
      <c r="Q763" s="411"/>
      <c r="R763" s="740"/>
      <c r="S763" s="741"/>
      <c r="T763" s="741"/>
      <c r="U763" s="739"/>
    </row>
    <row r="764" spans="1:21" s="392" customFormat="1" ht="23.25" customHeight="1">
      <c r="A764" s="416">
        <f t="shared" si="22"/>
        <v>751</v>
      </c>
      <c r="B764" s="738"/>
      <c r="C764" s="739"/>
      <c r="D764" s="738"/>
      <c r="E764" s="739"/>
      <c r="F764" s="407"/>
      <c r="G764" s="408"/>
      <c r="H764" s="407"/>
      <c r="I764" s="409"/>
      <c r="J764" s="410"/>
      <c r="K764" s="411"/>
      <c r="L764" s="412"/>
      <c r="M764" s="412"/>
      <c r="N764" s="413"/>
      <c r="O764" s="414"/>
      <c r="P764" s="415"/>
      <c r="Q764" s="411"/>
      <c r="R764" s="740"/>
      <c r="S764" s="741"/>
      <c r="T764" s="741"/>
      <c r="U764" s="739"/>
    </row>
    <row r="765" spans="1:21" s="392" customFormat="1" ht="23.25" customHeight="1">
      <c r="A765" s="416">
        <f t="shared" si="22"/>
        <v>752</v>
      </c>
      <c r="B765" s="738"/>
      <c r="C765" s="739"/>
      <c r="D765" s="738"/>
      <c r="E765" s="739"/>
      <c r="F765" s="407"/>
      <c r="G765" s="408"/>
      <c r="H765" s="407"/>
      <c r="I765" s="409"/>
      <c r="J765" s="410"/>
      <c r="K765" s="411"/>
      <c r="L765" s="412"/>
      <c r="M765" s="412"/>
      <c r="N765" s="413"/>
      <c r="O765" s="414"/>
      <c r="P765" s="415"/>
      <c r="Q765" s="411"/>
      <c r="R765" s="740"/>
      <c r="S765" s="741"/>
      <c r="T765" s="741"/>
      <c r="U765" s="739"/>
    </row>
    <row r="766" spans="1:21" s="392" customFormat="1" ht="23.25" customHeight="1">
      <c r="A766" s="416">
        <f t="shared" si="22"/>
        <v>753</v>
      </c>
      <c r="B766" s="738"/>
      <c r="C766" s="739"/>
      <c r="D766" s="738"/>
      <c r="E766" s="739"/>
      <c r="F766" s="407"/>
      <c r="G766" s="408"/>
      <c r="H766" s="407"/>
      <c r="I766" s="409"/>
      <c r="J766" s="410"/>
      <c r="K766" s="411"/>
      <c r="L766" s="412"/>
      <c r="M766" s="412"/>
      <c r="N766" s="413"/>
      <c r="O766" s="414"/>
      <c r="P766" s="415"/>
      <c r="Q766" s="411"/>
      <c r="R766" s="740"/>
      <c r="S766" s="741"/>
      <c r="T766" s="741"/>
      <c r="U766" s="739"/>
    </row>
    <row r="767" spans="1:21" s="392" customFormat="1" ht="23.25" customHeight="1">
      <c r="A767" s="416">
        <f t="shared" si="22"/>
        <v>754</v>
      </c>
      <c r="B767" s="738"/>
      <c r="C767" s="739"/>
      <c r="D767" s="738"/>
      <c r="E767" s="739"/>
      <c r="F767" s="407"/>
      <c r="G767" s="408"/>
      <c r="H767" s="407"/>
      <c r="I767" s="409"/>
      <c r="J767" s="410"/>
      <c r="K767" s="411"/>
      <c r="L767" s="412"/>
      <c r="M767" s="412"/>
      <c r="N767" s="413"/>
      <c r="O767" s="414"/>
      <c r="P767" s="415"/>
      <c r="Q767" s="411"/>
      <c r="R767" s="740"/>
      <c r="S767" s="741"/>
      <c r="T767" s="741"/>
      <c r="U767" s="739"/>
    </row>
    <row r="768" spans="1:21" s="392" customFormat="1" ht="23.25" customHeight="1">
      <c r="A768" s="416">
        <f t="shared" si="22"/>
        <v>755</v>
      </c>
      <c r="B768" s="738"/>
      <c r="C768" s="739"/>
      <c r="D768" s="738"/>
      <c r="E768" s="739"/>
      <c r="F768" s="407"/>
      <c r="G768" s="408"/>
      <c r="H768" s="407"/>
      <c r="I768" s="409"/>
      <c r="J768" s="410"/>
      <c r="K768" s="411"/>
      <c r="L768" s="412"/>
      <c r="M768" s="412"/>
      <c r="N768" s="413"/>
      <c r="O768" s="414"/>
      <c r="P768" s="415"/>
      <c r="Q768" s="411"/>
      <c r="R768" s="740"/>
      <c r="S768" s="741"/>
      <c r="T768" s="741"/>
      <c r="U768" s="739"/>
    </row>
    <row r="769" spans="1:21" s="392" customFormat="1" ht="23.25" customHeight="1">
      <c r="A769" s="416">
        <f t="shared" si="22"/>
        <v>756</v>
      </c>
      <c r="B769" s="738"/>
      <c r="C769" s="739"/>
      <c r="D769" s="738"/>
      <c r="E769" s="739"/>
      <c r="F769" s="407"/>
      <c r="G769" s="408"/>
      <c r="H769" s="407"/>
      <c r="I769" s="409"/>
      <c r="J769" s="410"/>
      <c r="K769" s="411"/>
      <c r="L769" s="412"/>
      <c r="M769" s="412"/>
      <c r="N769" s="413"/>
      <c r="O769" s="414"/>
      <c r="P769" s="415"/>
      <c r="Q769" s="411"/>
      <c r="R769" s="740"/>
      <c r="S769" s="741"/>
      <c r="T769" s="741"/>
      <c r="U769" s="739"/>
    </row>
    <row r="770" spans="1:21" s="392" customFormat="1" ht="23.25" customHeight="1">
      <c r="A770" s="416">
        <f t="shared" si="22"/>
        <v>757</v>
      </c>
      <c r="B770" s="738"/>
      <c r="C770" s="739"/>
      <c r="D770" s="738"/>
      <c r="E770" s="739"/>
      <c r="F770" s="407"/>
      <c r="G770" s="408"/>
      <c r="H770" s="407"/>
      <c r="I770" s="409"/>
      <c r="J770" s="410"/>
      <c r="K770" s="411"/>
      <c r="L770" s="412"/>
      <c r="M770" s="412"/>
      <c r="N770" s="413"/>
      <c r="O770" s="414"/>
      <c r="P770" s="415"/>
      <c r="Q770" s="411"/>
      <c r="R770" s="740"/>
      <c r="S770" s="741"/>
      <c r="T770" s="741"/>
      <c r="U770" s="739"/>
    </row>
    <row r="771" spans="1:21" s="392" customFormat="1" ht="23.25" customHeight="1">
      <c r="A771" s="416">
        <f t="shared" si="22"/>
        <v>758</v>
      </c>
      <c r="B771" s="738"/>
      <c r="C771" s="739"/>
      <c r="D771" s="738"/>
      <c r="E771" s="739"/>
      <c r="F771" s="407"/>
      <c r="G771" s="408"/>
      <c r="H771" s="407"/>
      <c r="I771" s="409"/>
      <c r="J771" s="410"/>
      <c r="K771" s="411"/>
      <c r="L771" s="412"/>
      <c r="M771" s="412"/>
      <c r="N771" s="413"/>
      <c r="O771" s="414"/>
      <c r="P771" s="415"/>
      <c r="Q771" s="411"/>
      <c r="R771" s="740"/>
      <c r="S771" s="741"/>
      <c r="T771" s="741"/>
      <c r="U771" s="739"/>
    </row>
    <row r="772" spans="1:21" s="392" customFormat="1" ht="23.25" customHeight="1">
      <c r="A772" s="416">
        <f t="shared" si="22"/>
        <v>759</v>
      </c>
      <c r="B772" s="738"/>
      <c r="C772" s="739"/>
      <c r="D772" s="738"/>
      <c r="E772" s="739"/>
      <c r="F772" s="407"/>
      <c r="G772" s="408"/>
      <c r="H772" s="407"/>
      <c r="I772" s="409"/>
      <c r="J772" s="410"/>
      <c r="K772" s="411"/>
      <c r="L772" s="412"/>
      <c r="M772" s="412"/>
      <c r="N772" s="413"/>
      <c r="O772" s="414"/>
      <c r="P772" s="415"/>
      <c r="Q772" s="411"/>
      <c r="R772" s="740"/>
      <c r="S772" s="741"/>
      <c r="T772" s="741"/>
      <c r="U772" s="739"/>
    </row>
    <row r="773" spans="1:21" s="392" customFormat="1" ht="23.25" customHeight="1">
      <c r="A773" s="416">
        <f t="shared" si="22"/>
        <v>760</v>
      </c>
      <c r="B773" s="738"/>
      <c r="C773" s="739"/>
      <c r="D773" s="738"/>
      <c r="E773" s="739"/>
      <c r="F773" s="407"/>
      <c r="G773" s="408"/>
      <c r="H773" s="407"/>
      <c r="I773" s="409"/>
      <c r="J773" s="410"/>
      <c r="K773" s="411"/>
      <c r="L773" s="412"/>
      <c r="M773" s="412"/>
      <c r="N773" s="413"/>
      <c r="O773" s="414"/>
      <c r="P773" s="415"/>
      <c r="Q773" s="411"/>
      <c r="R773" s="740"/>
      <c r="S773" s="741"/>
      <c r="T773" s="741"/>
      <c r="U773" s="739"/>
    </row>
    <row r="774" spans="1:21" s="392" customFormat="1" ht="23.25" customHeight="1">
      <c r="A774" s="416">
        <f t="shared" si="22"/>
        <v>761</v>
      </c>
      <c r="B774" s="738"/>
      <c r="C774" s="739"/>
      <c r="D774" s="738"/>
      <c r="E774" s="739"/>
      <c r="F774" s="407"/>
      <c r="G774" s="408"/>
      <c r="H774" s="407"/>
      <c r="I774" s="409"/>
      <c r="J774" s="410"/>
      <c r="K774" s="411"/>
      <c r="L774" s="412"/>
      <c r="M774" s="412"/>
      <c r="N774" s="413"/>
      <c r="O774" s="414"/>
      <c r="P774" s="415"/>
      <c r="Q774" s="411"/>
      <c r="R774" s="740"/>
      <c r="S774" s="741"/>
      <c r="T774" s="741"/>
      <c r="U774" s="739"/>
    </row>
    <row r="775" spans="1:21" s="392" customFormat="1" ht="23.25" customHeight="1">
      <c r="A775" s="416">
        <f t="shared" si="22"/>
        <v>762</v>
      </c>
      <c r="B775" s="738"/>
      <c r="C775" s="739"/>
      <c r="D775" s="738"/>
      <c r="E775" s="739"/>
      <c r="F775" s="407"/>
      <c r="G775" s="408"/>
      <c r="H775" s="407"/>
      <c r="I775" s="409"/>
      <c r="J775" s="410"/>
      <c r="K775" s="411"/>
      <c r="L775" s="412"/>
      <c r="M775" s="412"/>
      <c r="N775" s="413"/>
      <c r="O775" s="414"/>
      <c r="P775" s="415"/>
      <c r="Q775" s="411"/>
      <c r="R775" s="740"/>
      <c r="S775" s="741"/>
      <c r="T775" s="741"/>
      <c r="U775" s="739"/>
    </row>
    <row r="776" spans="1:21" s="392" customFormat="1" ht="23.25" customHeight="1">
      <c r="A776" s="416">
        <f t="shared" si="22"/>
        <v>763</v>
      </c>
      <c r="B776" s="738"/>
      <c r="C776" s="739"/>
      <c r="D776" s="738"/>
      <c r="E776" s="739"/>
      <c r="F776" s="407"/>
      <c r="G776" s="408"/>
      <c r="H776" s="407"/>
      <c r="I776" s="409"/>
      <c r="J776" s="410"/>
      <c r="K776" s="411"/>
      <c r="L776" s="412"/>
      <c r="M776" s="412"/>
      <c r="N776" s="413"/>
      <c r="O776" s="414"/>
      <c r="P776" s="415"/>
      <c r="Q776" s="411"/>
      <c r="R776" s="740"/>
      <c r="S776" s="741"/>
      <c r="T776" s="741"/>
      <c r="U776" s="739"/>
    </row>
    <row r="777" spans="1:21" s="392" customFormat="1" ht="23.25" customHeight="1">
      <c r="A777" s="416">
        <f t="shared" si="22"/>
        <v>764</v>
      </c>
      <c r="B777" s="738"/>
      <c r="C777" s="739"/>
      <c r="D777" s="738"/>
      <c r="E777" s="739"/>
      <c r="F777" s="407"/>
      <c r="G777" s="408"/>
      <c r="H777" s="407"/>
      <c r="I777" s="409"/>
      <c r="J777" s="410"/>
      <c r="K777" s="411"/>
      <c r="L777" s="412"/>
      <c r="M777" s="412"/>
      <c r="N777" s="413"/>
      <c r="O777" s="414"/>
      <c r="P777" s="415"/>
      <c r="Q777" s="411"/>
      <c r="R777" s="740"/>
      <c r="S777" s="741"/>
      <c r="T777" s="741"/>
      <c r="U777" s="739"/>
    </row>
    <row r="778" spans="1:21" s="392" customFormat="1" ht="23.25" customHeight="1">
      <c r="A778" s="416">
        <f t="shared" si="22"/>
        <v>765</v>
      </c>
      <c r="B778" s="738"/>
      <c r="C778" s="739"/>
      <c r="D778" s="738"/>
      <c r="E778" s="739"/>
      <c r="F778" s="407"/>
      <c r="G778" s="408"/>
      <c r="H778" s="407"/>
      <c r="I778" s="409"/>
      <c r="J778" s="410"/>
      <c r="K778" s="411"/>
      <c r="L778" s="412"/>
      <c r="M778" s="412"/>
      <c r="N778" s="413"/>
      <c r="O778" s="414"/>
      <c r="P778" s="415"/>
      <c r="Q778" s="411"/>
      <c r="R778" s="740"/>
      <c r="S778" s="741"/>
      <c r="T778" s="741"/>
      <c r="U778" s="739"/>
    </row>
    <row r="779" spans="1:21" s="392" customFormat="1" ht="23.25" customHeight="1">
      <c r="A779" s="416">
        <f t="shared" si="22"/>
        <v>766</v>
      </c>
      <c r="B779" s="738"/>
      <c r="C779" s="739"/>
      <c r="D779" s="738"/>
      <c r="E779" s="739"/>
      <c r="F779" s="407"/>
      <c r="G779" s="408"/>
      <c r="H779" s="407"/>
      <c r="I779" s="409"/>
      <c r="J779" s="410"/>
      <c r="K779" s="411"/>
      <c r="L779" s="412"/>
      <c r="M779" s="412"/>
      <c r="N779" s="413"/>
      <c r="O779" s="414"/>
      <c r="P779" s="415"/>
      <c r="Q779" s="411"/>
      <c r="R779" s="740"/>
      <c r="S779" s="741"/>
      <c r="T779" s="741"/>
      <c r="U779" s="739"/>
    </row>
    <row r="780" spans="1:21" s="392" customFormat="1" ht="23.25" customHeight="1">
      <c r="A780" s="416">
        <f t="shared" si="22"/>
        <v>767</v>
      </c>
      <c r="B780" s="738"/>
      <c r="C780" s="739"/>
      <c r="D780" s="738"/>
      <c r="E780" s="739"/>
      <c r="F780" s="407"/>
      <c r="G780" s="408"/>
      <c r="H780" s="407"/>
      <c r="I780" s="409"/>
      <c r="J780" s="410"/>
      <c r="K780" s="411"/>
      <c r="L780" s="412"/>
      <c r="M780" s="412"/>
      <c r="N780" s="413"/>
      <c r="O780" s="414"/>
      <c r="P780" s="415"/>
      <c r="Q780" s="411"/>
      <c r="R780" s="740"/>
      <c r="S780" s="741"/>
      <c r="T780" s="741"/>
      <c r="U780" s="739"/>
    </row>
    <row r="781" spans="1:21" s="392" customFormat="1" ht="23.25" customHeight="1">
      <c r="A781" s="416">
        <f t="shared" si="22"/>
        <v>768</v>
      </c>
      <c r="B781" s="738"/>
      <c r="C781" s="739"/>
      <c r="D781" s="738"/>
      <c r="E781" s="739"/>
      <c r="F781" s="407"/>
      <c r="G781" s="408"/>
      <c r="H781" s="407"/>
      <c r="I781" s="409"/>
      <c r="J781" s="410"/>
      <c r="K781" s="411"/>
      <c r="L781" s="412"/>
      <c r="M781" s="412"/>
      <c r="N781" s="413"/>
      <c r="O781" s="414"/>
      <c r="P781" s="415"/>
      <c r="Q781" s="411"/>
      <c r="R781" s="740"/>
      <c r="S781" s="741"/>
      <c r="T781" s="741"/>
      <c r="U781" s="739"/>
    </row>
    <row r="782" spans="1:21" s="392" customFormat="1" ht="23.25" customHeight="1">
      <c r="A782" s="416">
        <f t="shared" si="22"/>
        <v>769</v>
      </c>
      <c r="B782" s="738"/>
      <c r="C782" s="739"/>
      <c r="D782" s="738"/>
      <c r="E782" s="739"/>
      <c r="F782" s="407"/>
      <c r="G782" s="408"/>
      <c r="H782" s="407"/>
      <c r="I782" s="409"/>
      <c r="J782" s="410"/>
      <c r="K782" s="411"/>
      <c r="L782" s="412"/>
      <c r="M782" s="412"/>
      <c r="N782" s="413"/>
      <c r="O782" s="414"/>
      <c r="P782" s="415"/>
      <c r="Q782" s="411"/>
      <c r="R782" s="740"/>
      <c r="S782" s="741"/>
      <c r="T782" s="741"/>
      <c r="U782" s="739"/>
    </row>
    <row r="783" spans="1:21" s="392" customFormat="1" ht="23.25" customHeight="1">
      <c r="A783" s="416">
        <f t="shared" si="22"/>
        <v>770</v>
      </c>
      <c r="B783" s="738"/>
      <c r="C783" s="739"/>
      <c r="D783" s="738"/>
      <c r="E783" s="739"/>
      <c r="F783" s="407"/>
      <c r="G783" s="408"/>
      <c r="H783" s="407"/>
      <c r="I783" s="409"/>
      <c r="J783" s="410"/>
      <c r="K783" s="411"/>
      <c r="L783" s="412"/>
      <c r="M783" s="412"/>
      <c r="N783" s="413"/>
      <c r="O783" s="414"/>
      <c r="P783" s="415"/>
      <c r="Q783" s="411"/>
      <c r="R783" s="740"/>
      <c r="S783" s="741"/>
      <c r="T783" s="741"/>
      <c r="U783" s="739"/>
    </row>
    <row r="784" spans="1:21" s="392" customFormat="1" ht="23.25" customHeight="1">
      <c r="A784" s="416">
        <f t="shared" si="22"/>
        <v>771</v>
      </c>
      <c r="B784" s="738"/>
      <c r="C784" s="739"/>
      <c r="D784" s="738"/>
      <c r="E784" s="739"/>
      <c r="F784" s="407"/>
      <c r="G784" s="408"/>
      <c r="H784" s="407"/>
      <c r="I784" s="409"/>
      <c r="J784" s="410"/>
      <c r="K784" s="411"/>
      <c r="L784" s="412"/>
      <c r="M784" s="412"/>
      <c r="N784" s="413"/>
      <c r="O784" s="414"/>
      <c r="P784" s="415"/>
      <c r="Q784" s="411"/>
      <c r="R784" s="740"/>
      <c r="S784" s="741"/>
      <c r="T784" s="741"/>
      <c r="U784" s="739"/>
    </row>
    <row r="785" spans="1:21" s="392" customFormat="1" ht="23.25" customHeight="1">
      <c r="A785" s="416">
        <f>A784+1</f>
        <v>772</v>
      </c>
      <c r="B785" s="738"/>
      <c r="C785" s="739"/>
      <c r="D785" s="738"/>
      <c r="E785" s="739"/>
      <c r="F785" s="407"/>
      <c r="G785" s="408"/>
      <c r="H785" s="407"/>
      <c r="I785" s="409"/>
      <c r="J785" s="410"/>
      <c r="K785" s="411"/>
      <c r="L785" s="412"/>
      <c r="M785" s="412"/>
      <c r="N785" s="413"/>
      <c r="O785" s="414"/>
      <c r="P785" s="415"/>
      <c r="Q785" s="411"/>
      <c r="R785" s="740"/>
      <c r="S785" s="741"/>
      <c r="T785" s="741"/>
      <c r="U785" s="739"/>
    </row>
    <row r="786" spans="1:21" s="392" customFormat="1" ht="23.25" customHeight="1">
      <c r="A786" s="416">
        <f t="shared" ref="A786:A824" si="23">A785+1</f>
        <v>773</v>
      </c>
      <c r="B786" s="738"/>
      <c r="C786" s="739"/>
      <c r="D786" s="738"/>
      <c r="E786" s="739"/>
      <c r="F786" s="407"/>
      <c r="G786" s="408"/>
      <c r="H786" s="407"/>
      <c r="I786" s="409"/>
      <c r="J786" s="410"/>
      <c r="K786" s="411"/>
      <c r="L786" s="412"/>
      <c r="M786" s="412"/>
      <c r="N786" s="413"/>
      <c r="O786" s="414"/>
      <c r="P786" s="415"/>
      <c r="Q786" s="411"/>
      <c r="R786" s="740"/>
      <c r="S786" s="741"/>
      <c r="T786" s="741"/>
      <c r="U786" s="739"/>
    </row>
    <row r="787" spans="1:21" s="392" customFormat="1" ht="23.25" customHeight="1">
      <c r="A787" s="416">
        <f t="shared" si="23"/>
        <v>774</v>
      </c>
      <c r="B787" s="738"/>
      <c r="C787" s="739"/>
      <c r="D787" s="738"/>
      <c r="E787" s="739"/>
      <c r="F787" s="407"/>
      <c r="G787" s="408"/>
      <c r="H787" s="407"/>
      <c r="I787" s="409"/>
      <c r="J787" s="410"/>
      <c r="K787" s="411"/>
      <c r="L787" s="412"/>
      <c r="M787" s="412"/>
      <c r="N787" s="413"/>
      <c r="O787" s="414"/>
      <c r="P787" s="415"/>
      <c r="Q787" s="411"/>
      <c r="R787" s="740"/>
      <c r="S787" s="741"/>
      <c r="T787" s="741"/>
      <c r="U787" s="739"/>
    </row>
    <row r="788" spans="1:21" s="392" customFormat="1" ht="23.25" customHeight="1">
      <c r="A788" s="416">
        <f t="shared" si="23"/>
        <v>775</v>
      </c>
      <c r="B788" s="738"/>
      <c r="C788" s="739"/>
      <c r="D788" s="738"/>
      <c r="E788" s="739"/>
      <c r="F788" s="407"/>
      <c r="G788" s="408"/>
      <c r="H788" s="407"/>
      <c r="I788" s="409"/>
      <c r="J788" s="410"/>
      <c r="K788" s="411"/>
      <c r="L788" s="412"/>
      <c r="M788" s="412"/>
      <c r="N788" s="413"/>
      <c r="O788" s="414"/>
      <c r="P788" s="415"/>
      <c r="Q788" s="411"/>
      <c r="R788" s="740"/>
      <c r="S788" s="741"/>
      <c r="T788" s="741"/>
      <c r="U788" s="739"/>
    </row>
    <row r="789" spans="1:21" s="392" customFormat="1" ht="23.25" customHeight="1">
      <c r="A789" s="416">
        <f t="shared" si="23"/>
        <v>776</v>
      </c>
      <c r="B789" s="738"/>
      <c r="C789" s="739"/>
      <c r="D789" s="738"/>
      <c r="E789" s="739"/>
      <c r="F789" s="407"/>
      <c r="G789" s="408"/>
      <c r="H789" s="407"/>
      <c r="I789" s="409"/>
      <c r="J789" s="410"/>
      <c r="K789" s="411"/>
      <c r="L789" s="412"/>
      <c r="M789" s="412"/>
      <c r="N789" s="413"/>
      <c r="O789" s="414"/>
      <c r="P789" s="415"/>
      <c r="Q789" s="411"/>
      <c r="R789" s="740"/>
      <c r="S789" s="741"/>
      <c r="T789" s="741"/>
      <c r="U789" s="739"/>
    </row>
    <row r="790" spans="1:21" s="392" customFormat="1" ht="23.25" customHeight="1">
      <c r="A790" s="416">
        <f t="shared" si="23"/>
        <v>777</v>
      </c>
      <c r="B790" s="738"/>
      <c r="C790" s="739"/>
      <c r="D790" s="738"/>
      <c r="E790" s="739"/>
      <c r="F790" s="407"/>
      <c r="G790" s="408"/>
      <c r="H790" s="407"/>
      <c r="I790" s="409"/>
      <c r="J790" s="410"/>
      <c r="K790" s="411"/>
      <c r="L790" s="412"/>
      <c r="M790" s="412"/>
      <c r="N790" s="413"/>
      <c r="O790" s="414"/>
      <c r="P790" s="415"/>
      <c r="Q790" s="411"/>
      <c r="R790" s="740"/>
      <c r="S790" s="741"/>
      <c r="T790" s="741"/>
      <c r="U790" s="739"/>
    </row>
    <row r="791" spans="1:21" s="392" customFormat="1" ht="23.25" customHeight="1">
      <c r="A791" s="416">
        <f t="shared" si="23"/>
        <v>778</v>
      </c>
      <c r="B791" s="738"/>
      <c r="C791" s="739"/>
      <c r="D791" s="738"/>
      <c r="E791" s="739"/>
      <c r="F791" s="407"/>
      <c r="G791" s="408"/>
      <c r="H791" s="407"/>
      <c r="I791" s="409"/>
      <c r="J791" s="410"/>
      <c r="K791" s="411"/>
      <c r="L791" s="412"/>
      <c r="M791" s="412"/>
      <c r="N791" s="413"/>
      <c r="O791" s="414"/>
      <c r="P791" s="415"/>
      <c r="Q791" s="411"/>
      <c r="R791" s="740"/>
      <c r="S791" s="741"/>
      <c r="T791" s="741"/>
      <c r="U791" s="739"/>
    </row>
    <row r="792" spans="1:21" s="392" customFormat="1" ht="23.25" customHeight="1">
      <c r="A792" s="416">
        <f t="shared" si="23"/>
        <v>779</v>
      </c>
      <c r="B792" s="738"/>
      <c r="C792" s="739"/>
      <c r="D792" s="738"/>
      <c r="E792" s="739"/>
      <c r="F792" s="407"/>
      <c r="G792" s="408"/>
      <c r="H792" s="407"/>
      <c r="I792" s="409"/>
      <c r="J792" s="410"/>
      <c r="K792" s="411"/>
      <c r="L792" s="412"/>
      <c r="M792" s="412"/>
      <c r="N792" s="413"/>
      <c r="O792" s="414"/>
      <c r="P792" s="415"/>
      <c r="Q792" s="411"/>
      <c r="R792" s="740"/>
      <c r="S792" s="741"/>
      <c r="T792" s="741"/>
      <c r="U792" s="739"/>
    </row>
    <row r="793" spans="1:21" s="392" customFormat="1" ht="23.25" customHeight="1">
      <c r="A793" s="416">
        <f t="shared" si="23"/>
        <v>780</v>
      </c>
      <c r="B793" s="738"/>
      <c r="C793" s="739"/>
      <c r="D793" s="738"/>
      <c r="E793" s="739"/>
      <c r="F793" s="407"/>
      <c r="G793" s="408"/>
      <c r="H793" s="407"/>
      <c r="I793" s="409"/>
      <c r="J793" s="410"/>
      <c r="K793" s="411"/>
      <c r="L793" s="412"/>
      <c r="M793" s="412"/>
      <c r="N793" s="413"/>
      <c r="O793" s="414"/>
      <c r="P793" s="415"/>
      <c r="Q793" s="411"/>
      <c r="R793" s="740"/>
      <c r="S793" s="741"/>
      <c r="T793" s="741"/>
      <c r="U793" s="739"/>
    </row>
    <row r="794" spans="1:21" s="392" customFormat="1" ht="23.25" customHeight="1">
      <c r="A794" s="416">
        <f t="shared" si="23"/>
        <v>781</v>
      </c>
      <c r="B794" s="738"/>
      <c r="C794" s="739"/>
      <c r="D794" s="738"/>
      <c r="E794" s="739"/>
      <c r="F794" s="407"/>
      <c r="G794" s="408"/>
      <c r="H794" s="407"/>
      <c r="I794" s="409"/>
      <c r="J794" s="410"/>
      <c r="K794" s="411"/>
      <c r="L794" s="412"/>
      <c r="M794" s="412"/>
      <c r="N794" s="413"/>
      <c r="O794" s="414"/>
      <c r="P794" s="415"/>
      <c r="Q794" s="411"/>
      <c r="R794" s="740"/>
      <c r="S794" s="741"/>
      <c r="T794" s="741"/>
      <c r="U794" s="739"/>
    </row>
    <row r="795" spans="1:21" s="392" customFormat="1" ht="23.25" customHeight="1">
      <c r="A795" s="416">
        <f t="shared" si="23"/>
        <v>782</v>
      </c>
      <c r="B795" s="738"/>
      <c r="C795" s="739"/>
      <c r="D795" s="738"/>
      <c r="E795" s="739"/>
      <c r="F795" s="407"/>
      <c r="G795" s="408"/>
      <c r="H795" s="407"/>
      <c r="I795" s="409"/>
      <c r="J795" s="410"/>
      <c r="K795" s="411"/>
      <c r="L795" s="412"/>
      <c r="M795" s="412"/>
      <c r="N795" s="413"/>
      <c r="O795" s="414"/>
      <c r="P795" s="415"/>
      <c r="Q795" s="411"/>
      <c r="R795" s="740"/>
      <c r="S795" s="741"/>
      <c r="T795" s="741"/>
      <c r="U795" s="739"/>
    </row>
    <row r="796" spans="1:21" s="392" customFormat="1" ht="23.25" customHeight="1">
      <c r="A796" s="416">
        <f t="shared" si="23"/>
        <v>783</v>
      </c>
      <c r="B796" s="738"/>
      <c r="C796" s="739"/>
      <c r="D796" s="738"/>
      <c r="E796" s="739"/>
      <c r="F796" s="407"/>
      <c r="G796" s="408"/>
      <c r="H796" s="407"/>
      <c r="I796" s="409"/>
      <c r="J796" s="410"/>
      <c r="K796" s="411"/>
      <c r="L796" s="412"/>
      <c r="M796" s="412"/>
      <c r="N796" s="413"/>
      <c r="O796" s="414"/>
      <c r="P796" s="415"/>
      <c r="Q796" s="411"/>
      <c r="R796" s="740"/>
      <c r="S796" s="741"/>
      <c r="T796" s="741"/>
      <c r="U796" s="739"/>
    </row>
    <row r="797" spans="1:21" s="392" customFormat="1" ht="23.25" customHeight="1">
      <c r="A797" s="416">
        <f t="shared" si="23"/>
        <v>784</v>
      </c>
      <c r="B797" s="738"/>
      <c r="C797" s="739"/>
      <c r="D797" s="738"/>
      <c r="E797" s="739"/>
      <c r="F797" s="407"/>
      <c r="G797" s="408"/>
      <c r="H797" s="407"/>
      <c r="I797" s="409"/>
      <c r="J797" s="410"/>
      <c r="K797" s="411"/>
      <c r="L797" s="412"/>
      <c r="M797" s="412"/>
      <c r="N797" s="413"/>
      <c r="O797" s="414"/>
      <c r="P797" s="415"/>
      <c r="Q797" s="411"/>
      <c r="R797" s="740"/>
      <c r="S797" s="741"/>
      <c r="T797" s="741"/>
      <c r="U797" s="739"/>
    </row>
    <row r="798" spans="1:21" s="392" customFormat="1" ht="23.25" customHeight="1">
      <c r="A798" s="416">
        <f t="shared" si="23"/>
        <v>785</v>
      </c>
      <c r="B798" s="738"/>
      <c r="C798" s="739"/>
      <c r="D798" s="738"/>
      <c r="E798" s="739"/>
      <c r="F798" s="407"/>
      <c r="G798" s="408"/>
      <c r="H798" s="407"/>
      <c r="I798" s="409"/>
      <c r="J798" s="410"/>
      <c r="K798" s="411"/>
      <c r="L798" s="412"/>
      <c r="M798" s="412"/>
      <c r="N798" s="413"/>
      <c r="O798" s="414"/>
      <c r="P798" s="415"/>
      <c r="Q798" s="411"/>
      <c r="R798" s="740"/>
      <c r="S798" s="741"/>
      <c r="T798" s="741"/>
      <c r="U798" s="739"/>
    </row>
    <row r="799" spans="1:21" s="392" customFormat="1" ht="23.25" customHeight="1">
      <c r="A799" s="416">
        <f t="shared" si="23"/>
        <v>786</v>
      </c>
      <c r="B799" s="738"/>
      <c r="C799" s="739"/>
      <c r="D799" s="738"/>
      <c r="E799" s="739"/>
      <c r="F799" s="407"/>
      <c r="G799" s="408"/>
      <c r="H799" s="407"/>
      <c r="I799" s="409"/>
      <c r="J799" s="410"/>
      <c r="K799" s="411"/>
      <c r="L799" s="412"/>
      <c r="M799" s="412"/>
      <c r="N799" s="413"/>
      <c r="O799" s="414"/>
      <c r="P799" s="415"/>
      <c r="Q799" s="411"/>
      <c r="R799" s="740"/>
      <c r="S799" s="741"/>
      <c r="T799" s="741"/>
      <c r="U799" s="739"/>
    </row>
    <row r="800" spans="1:21" s="392" customFormat="1" ht="23.25" customHeight="1">
      <c r="A800" s="416">
        <f t="shared" si="23"/>
        <v>787</v>
      </c>
      <c r="B800" s="738"/>
      <c r="C800" s="739"/>
      <c r="D800" s="738"/>
      <c r="E800" s="739"/>
      <c r="F800" s="407"/>
      <c r="G800" s="408"/>
      <c r="H800" s="407"/>
      <c r="I800" s="409"/>
      <c r="J800" s="410"/>
      <c r="K800" s="411"/>
      <c r="L800" s="412"/>
      <c r="M800" s="412"/>
      <c r="N800" s="413"/>
      <c r="O800" s="414"/>
      <c r="P800" s="415"/>
      <c r="Q800" s="411"/>
      <c r="R800" s="740"/>
      <c r="S800" s="741"/>
      <c r="T800" s="741"/>
      <c r="U800" s="739"/>
    </row>
    <row r="801" spans="1:21" s="392" customFormat="1" ht="23.25" customHeight="1">
      <c r="A801" s="416">
        <f t="shared" si="23"/>
        <v>788</v>
      </c>
      <c r="B801" s="738"/>
      <c r="C801" s="739"/>
      <c r="D801" s="738"/>
      <c r="E801" s="739"/>
      <c r="F801" s="407"/>
      <c r="G801" s="408"/>
      <c r="H801" s="407"/>
      <c r="I801" s="409"/>
      <c r="J801" s="410"/>
      <c r="K801" s="411"/>
      <c r="L801" s="412"/>
      <c r="M801" s="412"/>
      <c r="N801" s="413"/>
      <c r="O801" s="414"/>
      <c r="P801" s="415"/>
      <c r="Q801" s="411"/>
      <c r="R801" s="740"/>
      <c r="S801" s="741"/>
      <c r="T801" s="741"/>
      <c r="U801" s="739"/>
    </row>
    <row r="802" spans="1:21" s="392" customFormat="1" ht="23.25" customHeight="1">
      <c r="A802" s="416">
        <f t="shared" si="23"/>
        <v>789</v>
      </c>
      <c r="B802" s="738"/>
      <c r="C802" s="739"/>
      <c r="D802" s="738"/>
      <c r="E802" s="739"/>
      <c r="F802" s="407"/>
      <c r="G802" s="408"/>
      <c r="H802" s="407"/>
      <c r="I802" s="409"/>
      <c r="J802" s="410"/>
      <c r="K802" s="411"/>
      <c r="L802" s="412"/>
      <c r="M802" s="412"/>
      <c r="N802" s="413"/>
      <c r="O802" s="414"/>
      <c r="P802" s="415"/>
      <c r="Q802" s="411"/>
      <c r="R802" s="740"/>
      <c r="S802" s="741"/>
      <c r="T802" s="741"/>
      <c r="U802" s="739"/>
    </row>
    <row r="803" spans="1:21" s="392" customFormat="1" ht="23.25" customHeight="1">
      <c r="A803" s="416">
        <f t="shared" si="23"/>
        <v>790</v>
      </c>
      <c r="B803" s="738"/>
      <c r="C803" s="739"/>
      <c r="D803" s="738"/>
      <c r="E803" s="739"/>
      <c r="F803" s="407"/>
      <c r="G803" s="408"/>
      <c r="H803" s="407"/>
      <c r="I803" s="409"/>
      <c r="J803" s="410"/>
      <c r="K803" s="411"/>
      <c r="L803" s="412"/>
      <c r="M803" s="412"/>
      <c r="N803" s="413"/>
      <c r="O803" s="414"/>
      <c r="P803" s="415"/>
      <c r="Q803" s="411"/>
      <c r="R803" s="740"/>
      <c r="S803" s="741"/>
      <c r="T803" s="741"/>
      <c r="U803" s="739"/>
    </row>
    <row r="804" spans="1:21" s="392" customFormat="1" ht="23.25" customHeight="1">
      <c r="A804" s="416">
        <f t="shared" si="23"/>
        <v>791</v>
      </c>
      <c r="B804" s="738"/>
      <c r="C804" s="739"/>
      <c r="D804" s="738"/>
      <c r="E804" s="739"/>
      <c r="F804" s="407"/>
      <c r="G804" s="408"/>
      <c r="H804" s="407"/>
      <c r="I804" s="409"/>
      <c r="J804" s="410"/>
      <c r="K804" s="411"/>
      <c r="L804" s="412"/>
      <c r="M804" s="412"/>
      <c r="N804" s="413"/>
      <c r="O804" s="414"/>
      <c r="P804" s="415"/>
      <c r="Q804" s="411"/>
      <c r="R804" s="740"/>
      <c r="S804" s="741"/>
      <c r="T804" s="741"/>
      <c r="U804" s="739"/>
    </row>
    <row r="805" spans="1:21" s="392" customFormat="1" ht="23.25" customHeight="1">
      <c r="A805" s="416">
        <f t="shared" si="23"/>
        <v>792</v>
      </c>
      <c r="B805" s="738"/>
      <c r="C805" s="739"/>
      <c r="D805" s="738"/>
      <c r="E805" s="739"/>
      <c r="F805" s="407"/>
      <c r="G805" s="408"/>
      <c r="H805" s="407"/>
      <c r="I805" s="409"/>
      <c r="J805" s="410"/>
      <c r="K805" s="411"/>
      <c r="L805" s="412"/>
      <c r="M805" s="412"/>
      <c r="N805" s="413"/>
      <c r="O805" s="414"/>
      <c r="P805" s="415"/>
      <c r="Q805" s="411"/>
      <c r="R805" s="740"/>
      <c r="S805" s="741"/>
      <c r="T805" s="741"/>
      <c r="U805" s="739"/>
    </row>
    <row r="806" spans="1:21" s="392" customFormat="1" ht="23.25" customHeight="1">
      <c r="A806" s="416">
        <f t="shared" si="23"/>
        <v>793</v>
      </c>
      <c r="B806" s="738"/>
      <c r="C806" s="739"/>
      <c r="D806" s="738"/>
      <c r="E806" s="739"/>
      <c r="F806" s="407"/>
      <c r="G806" s="408"/>
      <c r="H806" s="407"/>
      <c r="I806" s="409"/>
      <c r="J806" s="410"/>
      <c r="K806" s="411"/>
      <c r="L806" s="412"/>
      <c r="M806" s="412"/>
      <c r="N806" s="413"/>
      <c r="O806" s="414"/>
      <c r="P806" s="415"/>
      <c r="Q806" s="411"/>
      <c r="R806" s="740"/>
      <c r="S806" s="741"/>
      <c r="T806" s="741"/>
      <c r="U806" s="739"/>
    </row>
    <row r="807" spans="1:21" s="392" customFormat="1" ht="23.25" customHeight="1">
      <c r="A807" s="416">
        <f t="shared" si="23"/>
        <v>794</v>
      </c>
      <c r="B807" s="738"/>
      <c r="C807" s="739"/>
      <c r="D807" s="738"/>
      <c r="E807" s="739"/>
      <c r="F807" s="407"/>
      <c r="G807" s="408"/>
      <c r="H807" s="407"/>
      <c r="I807" s="409"/>
      <c r="J807" s="410"/>
      <c r="K807" s="411"/>
      <c r="L807" s="412"/>
      <c r="M807" s="412"/>
      <c r="N807" s="413"/>
      <c r="O807" s="414"/>
      <c r="P807" s="415"/>
      <c r="Q807" s="411"/>
      <c r="R807" s="740"/>
      <c r="S807" s="741"/>
      <c r="T807" s="741"/>
      <c r="U807" s="739"/>
    </row>
    <row r="808" spans="1:21" s="392" customFormat="1" ht="23.25" customHeight="1">
      <c r="A808" s="416">
        <f t="shared" si="23"/>
        <v>795</v>
      </c>
      <c r="B808" s="738"/>
      <c r="C808" s="739"/>
      <c r="D808" s="738"/>
      <c r="E808" s="739"/>
      <c r="F808" s="407"/>
      <c r="G808" s="408"/>
      <c r="H808" s="407"/>
      <c r="I808" s="409"/>
      <c r="J808" s="410"/>
      <c r="K808" s="411"/>
      <c r="L808" s="412"/>
      <c r="M808" s="412"/>
      <c r="N808" s="413"/>
      <c r="O808" s="414"/>
      <c r="P808" s="415"/>
      <c r="Q808" s="411"/>
      <c r="R808" s="740"/>
      <c r="S808" s="741"/>
      <c r="T808" s="741"/>
      <c r="U808" s="739"/>
    </row>
    <row r="809" spans="1:21" s="392" customFormat="1" ht="23.25" customHeight="1">
      <c r="A809" s="416">
        <f t="shared" si="23"/>
        <v>796</v>
      </c>
      <c r="B809" s="738"/>
      <c r="C809" s="739"/>
      <c r="D809" s="738"/>
      <c r="E809" s="739"/>
      <c r="F809" s="407"/>
      <c r="G809" s="408"/>
      <c r="H809" s="407"/>
      <c r="I809" s="409"/>
      <c r="J809" s="410"/>
      <c r="K809" s="411"/>
      <c r="L809" s="412"/>
      <c r="M809" s="412"/>
      <c r="N809" s="413"/>
      <c r="O809" s="414"/>
      <c r="P809" s="415"/>
      <c r="Q809" s="411"/>
      <c r="R809" s="740"/>
      <c r="S809" s="741"/>
      <c r="T809" s="741"/>
      <c r="U809" s="739"/>
    </row>
    <row r="810" spans="1:21" s="392" customFormat="1" ht="23.25" customHeight="1">
      <c r="A810" s="416">
        <f t="shared" si="23"/>
        <v>797</v>
      </c>
      <c r="B810" s="738"/>
      <c r="C810" s="739"/>
      <c r="D810" s="738"/>
      <c r="E810" s="739"/>
      <c r="F810" s="407"/>
      <c r="G810" s="408"/>
      <c r="H810" s="407"/>
      <c r="I810" s="409"/>
      <c r="J810" s="410"/>
      <c r="K810" s="411"/>
      <c r="L810" s="412"/>
      <c r="M810" s="412"/>
      <c r="N810" s="413"/>
      <c r="O810" s="414"/>
      <c r="P810" s="415"/>
      <c r="Q810" s="411"/>
      <c r="R810" s="740"/>
      <c r="S810" s="741"/>
      <c r="T810" s="741"/>
      <c r="U810" s="739"/>
    </row>
    <row r="811" spans="1:21" s="392" customFormat="1" ht="23.25" customHeight="1">
      <c r="A811" s="416">
        <f t="shared" si="23"/>
        <v>798</v>
      </c>
      <c r="B811" s="738"/>
      <c r="C811" s="739"/>
      <c r="D811" s="738"/>
      <c r="E811" s="739"/>
      <c r="F811" s="407"/>
      <c r="G811" s="408"/>
      <c r="H811" s="407"/>
      <c r="I811" s="409"/>
      <c r="J811" s="410"/>
      <c r="K811" s="411"/>
      <c r="L811" s="412"/>
      <c r="M811" s="412"/>
      <c r="N811" s="413"/>
      <c r="O811" s="414"/>
      <c r="P811" s="415"/>
      <c r="Q811" s="411"/>
      <c r="R811" s="740"/>
      <c r="S811" s="741"/>
      <c r="T811" s="741"/>
      <c r="U811" s="739"/>
    </row>
    <row r="812" spans="1:21" s="392" customFormat="1" ht="23.25" customHeight="1">
      <c r="A812" s="416">
        <f t="shared" si="23"/>
        <v>799</v>
      </c>
      <c r="B812" s="738"/>
      <c r="C812" s="739"/>
      <c r="D812" s="738"/>
      <c r="E812" s="739"/>
      <c r="F812" s="407"/>
      <c r="G812" s="408"/>
      <c r="H812" s="407"/>
      <c r="I812" s="409"/>
      <c r="J812" s="410"/>
      <c r="K812" s="411"/>
      <c r="L812" s="412"/>
      <c r="M812" s="412"/>
      <c r="N812" s="413"/>
      <c r="O812" s="414"/>
      <c r="P812" s="415"/>
      <c r="Q812" s="411"/>
      <c r="R812" s="740"/>
      <c r="S812" s="741"/>
      <c r="T812" s="741"/>
      <c r="U812" s="739"/>
    </row>
    <row r="813" spans="1:21" s="392" customFormat="1" ht="23.25" customHeight="1">
      <c r="A813" s="416">
        <f t="shared" si="23"/>
        <v>800</v>
      </c>
      <c r="B813" s="738"/>
      <c r="C813" s="739"/>
      <c r="D813" s="738"/>
      <c r="E813" s="739"/>
      <c r="F813" s="407"/>
      <c r="G813" s="408"/>
      <c r="H813" s="407"/>
      <c r="I813" s="409"/>
      <c r="J813" s="410"/>
      <c r="K813" s="411"/>
      <c r="L813" s="412"/>
      <c r="M813" s="412"/>
      <c r="N813" s="413"/>
      <c r="O813" s="414"/>
      <c r="P813" s="415"/>
      <c r="Q813" s="411"/>
      <c r="R813" s="740"/>
      <c r="S813" s="741"/>
      <c r="T813" s="741"/>
      <c r="U813" s="739"/>
    </row>
    <row r="814" spans="1:21" s="392" customFormat="1" ht="23.25" customHeight="1">
      <c r="A814" s="416">
        <f t="shared" si="23"/>
        <v>801</v>
      </c>
      <c r="B814" s="738"/>
      <c r="C814" s="739"/>
      <c r="D814" s="738"/>
      <c r="E814" s="739"/>
      <c r="F814" s="407"/>
      <c r="G814" s="408"/>
      <c r="H814" s="407"/>
      <c r="I814" s="409"/>
      <c r="J814" s="410"/>
      <c r="K814" s="411"/>
      <c r="L814" s="412"/>
      <c r="M814" s="412"/>
      <c r="N814" s="413"/>
      <c r="O814" s="414"/>
      <c r="P814" s="415"/>
      <c r="Q814" s="411"/>
      <c r="R814" s="740"/>
      <c r="S814" s="741"/>
      <c r="T814" s="741"/>
      <c r="U814" s="739"/>
    </row>
    <row r="815" spans="1:21" s="392" customFormat="1" ht="23.25" customHeight="1">
      <c r="A815" s="416">
        <f t="shared" si="23"/>
        <v>802</v>
      </c>
      <c r="B815" s="738"/>
      <c r="C815" s="739"/>
      <c r="D815" s="738"/>
      <c r="E815" s="739"/>
      <c r="F815" s="407"/>
      <c r="G815" s="408"/>
      <c r="H815" s="407"/>
      <c r="I815" s="409"/>
      <c r="J815" s="410"/>
      <c r="K815" s="411"/>
      <c r="L815" s="412"/>
      <c r="M815" s="412"/>
      <c r="N815" s="413"/>
      <c r="O815" s="414"/>
      <c r="P815" s="415"/>
      <c r="Q815" s="411"/>
      <c r="R815" s="740"/>
      <c r="S815" s="741"/>
      <c r="T815" s="741"/>
      <c r="U815" s="739"/>
    </row>
    <row r="816" spans="1:21" s="392" customFormat="1" ht="23.25" customHeight="1">
      <c r="A816" s="416">
        <f t="shared" si="23"/>
        <v>803</v>
      </c>
      <c r="B816" s="738"/>
      <c r="C816" s="739"/>
      <c r="D816" s="738"/>
      <c r="E816" s="739"/>
      <c r="F816" s="407"/>
      <c r="G816" s="408"/>
      <c r="H816" s="407"/>
      <c r="I816" s="409"/>
      <c r="J816" s="410"/>
      <c r="K816" s="411"/>
      <c r="L816" s="412"/>
      <c r="M816" s="412"/>
      <c r="N816" s="413"/>
      <c r="O816" s="414"/>
      <c r="P816" s="415"/>
      <c r="Q816" s="411"/>
      <c r="R816" s="740"/>
      <c r="S816" s="741"/>
      <c r="T816" s="741"/>
      <c r="U816" s="739"/>
    </row>
    <row r="817" spans="1:21" s="392" customFormat="1" ht="23.25" customHeight="1">
      <c r="A817" s="416">
        <f t="shared" si="23"/>
        <v>804</v>
      </c>
      <c r="B817" s="738"/>
      <c r="C817" s="739"/>
      <c r="D817" s="738"/>
      <c r="E817" s="739"/>
      <c r="F817" s="407"/>
      <c r="G817" s="408"/>
      <c r="H817" s="407"/>
      <c r="I817" s="409"/>
      <c r="J817" s="410"/>
      <c r="K817" s="411"/>
      <c r="L817" s="412"/>
      <c r="M817" s="412"/>
      <c r="N817" s="413"/>
      <c r="O817" s="414"/>
      <c r="P817" s="415"/>
      <c r="Q817" s="411"/>
      <c r="R817" s="740"/>
      <c r="S817" s="741"/>
      <c r="T817" s="741"/>
      <c r="U817" s="739"/>
    </row>
    <row r="818" spans="1:21" s="392" customFormat="1" ht="23.25" customHeight="1">
      <c r="A818" s="416">
        <f t="shared" si="23"/>
        <v>805</v>
      </c>
      <c r="B818" s="738"/>
      <c r="C818" s="739"/>
      <c r="D818" s="738"/>
      <c r="E818" s="739"/>
      <c r="F818" s="407"/>
      <c r="G818" s="408"/>
      <c r="H818" s="407"/>
      <c r="I818" s="409"/>
      <c r="J818" s="410"/>
      <c r="K818" s="411"/>
      <c r="L818" s="412"/>
      <c r="M818" s="412"/>
      <c r="N818" s="413"/>
      <c r="O818" s="414"/>
      <c r="P818" s="415"/>
      <c r="Q818" s="411"/>
      <c r="R818" s="740"/>
      <c r="S818" s="741"/>
      <c r="T818" s="741"/>
      <c r="U818" s="739"/>
    </row>
    <row r="819" spans="1:21" s="392" customFormat="1" ht="23.25" customHeight="1">
      <c r="A819" s="416">
        <f t="shared" si="23"/>
        <v>806</v>
      </c>
      <c r="B819" s="738"/>
      <c r="C819" s="739"/>
      <c r="D819" s="738"/>
      <c r="E819" s="739"/>
      <c r="F819" s="407"/>
      <c r="G819" s="408"/>
      <c r="H819" s="407"/>
      <c r="I819" s="409"/>
      <c r="J819" s="410"/>
      <c r="K819" s="411"/>
      <c r="L819" s="412"/>
      <c r="M819" s="412"/>
      <c r="N819" s="413"/>
      <c r="O819" s="414"/>
      <c r="P819" s="415"/>
      <c r="Q819" s="411"/>
      <c r="R819" s="740"/>
      <c r="S819" s="741"/>
      <c r="T819" s="741"/>
      <c r="U819" s="739"/>
    </row>
    <row r="820" spans="1:21" s="392" customFormat="1" ht="23.25" customHeight="1">
      <c r="A820" s="416">
        <f t="shared" si="23"/>
        <v>807</v>
      </c>
      <c r="B820" s="738"/>
      <c r="C820" s="739"/>
      <c r="D820" s="738"/>
      <c r="E820" s="739"/>
      <c r="F820" s="407"/>
      <c r="G820" s="408"/>
      <c r="H820" s="407"/>
      <c r="I820" s="409"/>
      <c r="J820" s="410"/>
      <c r="K820" s="411"/>
      <c r="L820" s="412"/>
      <c r="M820" s="412"/>
      <c r="N820" s="413"/>
      <c r="O820" s="414"/>
      <c r="P820" s="415"/>
      <c r="Q820" s="411"/>
      <c r="R820" s="740"/>
      <c r="S820" s="741"/>
      <c r="T820" s="741"/>
      <c r="U820" s="739"/>
    </row>
    <row r="821" spans="1:21" s="392" customFormat="1" ht="23.25" customHeight="1">
      <c r="A821" s="416">
        <f t="shared" si="23"/>
        <v>808</v>
      </c>
      <c r="B821" s="738"/>
      <c r="C821" s="739"/>
      <c r="D821" s="738"/>
      <c r="E821" s="739"/>
      <c r="F821" s="407"/>
      <c r="G821" s="408"/>
      <c r="H821" s="407"/>
      <c r="I821" s="409"/>
      <c r="J821" s="410"/>
      <c r="K821" s="411"/>
      <c r="L821" s="412"/>
      <c r="M821" s="412"/>
      <c r="N821" s="413"/>
      <c r="O821" s="414"/>
      <c r="P821" s="415"/>
      <c r="Q821" s="411"/>
      <c r="R821" s="740"/>
      <c r="S821" s="741"/>
      <c r="T821" s="741"/>
      <c r="U821" s="739"/>
    </row>
    <row r="822" spans="1:21" s="392" customFormat="1" ht="23.25" customHeight="1">
      <c r="A822" s="416">
        <f t="shared" si="23"/>
        <v>809</v>
      </c>
      <c r="B822" s="738"/>
      <c r="C822" s="739"/>
      <c r="D822" s="738"/>
      <c r="E822" s="739"/>
      <c r="F822" s="407"/>
      <c r="G822" s="408"/>
      <c r="H822" s="407"/>
      <c r="I822" s="409"/>
      <c r="J822" s="410"/>
      <c r="K822" s="411"/>
      <c r="L822" s="412"/>
      <c r="M822" s="412"/>
      <c r="N822" s="413"/>
      <c r="O822" s="414"/>
      <c r="P822" s="415"/>
      <c r="Q822" s="411"/>
      <c r="R822" s="740"/>
      <c r="S822" s="741"/>
      <c r="T822" s="741"/>
      <c r="U822" s="739"/>
    </row>
    <row r="823" spans="1:21" s="392" customFormat="1" ht="23.25" customHeight="1">
      <c r="A823" s="416">
        <f t="shared" si="23"/>
        <v>810</v>
      </c>
      <c r="B823" s="738"/>
      <c r="C823" s="739"/>
      <c r="D823" s="738"/>
      <c r="E823" s="739"/>
      <c r="F823" s="407"/>
      <c r="G823" s="408"/>
      <c r="H823" s="407"/>
      <c r="I823" s="409"/>
      <c r="J823" s="410"/>
      <c r="K823" s="411"/>
      <c r="L823" s="412"/>
      <c r="M823" s="412"/>
      <c r="N823" s="413"/>
      <c r="O823" s="414"/>
      <c r="P823" s="415"/>
      <c r="Q823" s="411"/>
      <c r="R823" s="740"/>
      <c r="S823" s="741"/>
      <c r="T823" s="741"/>
      <c r="U823" s="739"/>
    </row>
    <row r="824" spans="1:21" s="392" customFormat="1" ht="23.25" customHeight="1">
      <c r="A824" s="416">
        <f t="shared" si="23"/>
        <v>811</v>
      </c>
      <c r="B824" s="738"/>
      <c r="C824" s="739"/>
      <c r="D824" s="738"/>
      <c r="E824" s="739"/>
      <c r="F824" s="407"/>
      <c r="G824" s="408"/>
      <c r="H824" s="407"/>
      <c r="I824" s="409"/>
      <c r="J824" s="410"/>
      <c r="K824" s="411"/>
      <c r="L824" s="412"/>
      <c r="M824" s="412"/>
      <c r="N824" s="413"/>
      <c r="O824" s="414"/>
      <c r="P824" s="415"/>
      <c r="Q824" s="411"/>
      <c r="R824" s="740"/>
      <c r="S824" s="741"/>
      <c r="T824" s="741"/>
      <c r="U824" s="739"/>
    </row>
    <row r="825" spans="1:21" s="392" customFormat="1" ht="23.25" customHeight="1">
      <c r="A825" s="416">
        <f>A824+1</f>
        <v>812</v>
      </c>
      <c r="B825" s="738"/>
      <c r="C825" s="739"/>
      <c r="D825" s="738"/>
      <c r="E825" s="739"/>
      <c r="F825" s="407"/>
      <c r="G825" s="408"/>
      <c r="H825" s="407"/>
      <c r="I825" s="409"/>
      <c r="J825" s="410"/>
      <c r="K825" s="411"/>
      <c r="L825" s="412"/>
      <c r="M825" s="412"/>
      <c r="N825" s="413"/>
      <c r="O825" s="414"/>
      <c r="P825" s="415"/>
      <c r="Q825" s="411"/>
      <c r="R825" s="740"/>
      <c r="S825" s="741"/>
      <c r="T825" s="741"/>
      <c r="U825" s="739"/>
    </row>
    <row r="826" spans="1:21" s="392" customFormat="1" ht="23.25" customHeight="1">
      <c r="A826" s="416">
        <f t="shared" ref="A826:A854" si="24">A825+1</f>
        <v>813</v>
      </c>
      <c r="B826" s="738"/>
      <c r="C826" s="739"/>
      <c r="D826" s="738"/>
      <c r="E826" s="739"/>
      <c r="F826" s="407"/>
      <c r="G826" s="408"/>
      <c r="H826" s="407"/>
      <c r="I826" s="409"/>
      <c r="J826" s="410"/>
      <c r="K826" s="411"/>
      <c r="L826" s="412"/>
      <c r="M826" s="412"/>
      <c r="N826" s="413"/>
      <c r="O826" s="414"/>
      <c r="P826" s="415"/>
      <c r="Q826" s="411"/>
      <c r="R826" s="740"/>
      <c r="S826" s="741"/>
      <c r="T826" s="741"/>
      <c r="U826" s="739"/>
    </row>
    <row r="827" spans="1:21" s="392" customFormat="1" ht="23.25" customHeight="1">
      <c r="A827" s="416">
        <f t="shared" si="24"/>
        <v>814</v>
      </c>
      <c r="B827" s="738"/>
      <c r="C827" s="739"/>
      <c r="D827" s="738"/>
      <c r="E827" s="739"/>
      <c r="F827" s="407"/>
      <c r="G827" s="408"/>
      <c r="H827" s="407"/>
      <c r="I827" s="409"/>
      <c r="J827" s="410"/>
      <c r="K827" s="411"/>
      <c r="L827" s="412"/>
      <c r="M827" s="412"/>
      <c r="N827" s="413"/>
      <c r="O827" s="414"/>
      <c r="P827" s="415"/>
      <c r="Q827" s="411"/>
      <c r="R827" s="740"/>
      <c r="S827" s="741"/>
      <c r="T827" s="741"/>
      <c r="U827" s="739"/>
    </row>
    <row r="828" spans="1:21" s="392" customFormat="1" ht="23.25" customHeight="1">
      <c r="A828" s="416">
        <f t="shared" si="24"/>
        <v>815</v>
      </c>
      <c r="B828" s="738"/>
      <c r="C828" s="739"/>
      <c r="D828" s="738"/>
      <c r="E828" s="739"/>
      <c r="F828" s="407"/>
      <c r="G828" s="408"/>
      <c r="H828" s="407"/>
      <c r="I828" s="409"/>
      <c r="J828" s="410"/>
      <c r="K828" s="411"/>
      <c r="L828" s="412"/>
      <c r="M828" s="412"/>
      <c r="N828" s="413"/>
      <c r="O828" s="414"/>
      <c r="P828" s="415"/>
      <c r="Q828" s="411"/>
      <c r="R828" s="740"/>
      <c r="S828" s="741"/>
      <c r="T828" s="741"/>
      <c r="U828" s="739"/>
    </row>
    <row r="829" spans="1:21" s="392" customFormat="1" ht="23.25" customHeight="1">
      <c r="A829" s="416">
        <f t="shared" si="24"/>
        <v>816</v>
      </c>
      <c r="B829" s="738"/>
      <c r="C829" s="739"/>
      <c r="D829" s="738"/>
      <c r="E829" s="739"/>
      <c r="F829" s="407"/>
      <c r="G829" s="408"/>
      <c r="H829" s="407"/>
      <c r="I829" s="409"/>
      <c r="J829" s="410"/>
      <c r="K829" s="411"/>
      <c r="L829" s="412"/>
      <c r="M829" s="412"/>
      <c r="N829" s="413"/>
      <c r="O829" s="414"/>
      <c r="P829" s="415"/>
      <c r="Q829" s="411"/>
      <c r="R829" s="740"/>
      <c r="S829" s="741"/>
      <c r="T829" s="741"/>
      <c r="U829" s="739"/>
    </row>
    <row r="830" spans="1:21" s="392" customFormat="1" ht="23.25" customHeight="1">
      <c r="A830" s="416">
        <f t="shared" si="24"/>
        <v>817</v>
      </c>
      <c r="B830" s="738"/>
      <c r="C830" s="739"/>
      <c r="D830" s="738"/>
      <c r="E830" s="739"/>
      <c r="F830" s="407"/>
      <c r="G830" s="408"/>
      <c r="H830" s="407"/>
      <c r="I830" s="409"/>
      <c r="J830" s="410"/>
      <c r="K830" s="411"/>
      <c r="L830" s="412"/>
      <c r="M830" s="412"/>
      <c r="N830" s="413"/>
      <c r="O830" s="414"/>
      <c r="P830" s="415"/>
      <c r="Q830" s="411"/>
      <c r="R830" s="740"/>
      <c r="S830" s="741"/>
      <c r="T830" s="741"/>
      <c r="U830" s="739"/>
    </row>
    <row r="831" spans="1:21" s="392" customFormat="1" ht="23.25" customHeight="1">
      <c r="A831" s="416">
        <f t="shared" si="24"/>
        <v>818</v>
      </c>
      <c r="B831" s="738"/>
      <c r="C831" s="739"/>
      <c r="D831" s="738"/>
      <c r="E831" s="739"/>
      <c r="F831" s="407"/>
      <c r="G831" s="408"/>
      <c r="H831" s="407"/>
      <c r="I831" s="409"/>
      <c r="J831" s="410"/>
      <c r="K831" s="411"/>
      <c r="L831" s="412"/>
      <c r="M831" s="412"/>
      <c r="N831" s="413"/>
      <c r="O831" s="414"/>
      <c r="P831" s="415"/>
      <c r="Q831" s="411"/>
      <c r="R831" s="740"/>
      <c r="S831" s="741"/>
      <c r="T831" s="741"/>
      <c r="U831" s="739"/>
    </row>
    <row r="832" spans="1:21" s="392" customFormat="1" ht="23.25" customHeight="1">
      <c r="A832" s="416">
        <f t="shared" si="24"/>
        <v>819</v>
      </c>
      <c r="B832" s="738"/>
      <c r="C832" s="739"/>
      <c r="D832" s="738"/>
      <c r="E832" s="739"/>
      <c r="F832" s="407"/>
      <c r="G832" s="408"/>
      <c r="H832" s="407"/>
      <c r="I832" s="409"/>
      <c r="J832" s="410"/>
      <c r="K832" s="411"/>
      <c r="L832" s="412"/>
      <c r="M832" s="412"/>
      <c r="N832" s="413"/>
      <c r="O832" s="414"/>
      <c r="P832" s="415"/>
      <c r="Q832" s="411"/>
      <c r="R832" s="740"/>
      <c r="S832" s="741"/>
      <c r="T832" s="741"/>
      <c r="U832" s="739"/>
    </row>
    <row r="833" spans="1:21" s="392" customFormat="1" ht="23.25" customHeight="1">
      <c r="A833" s="416">
        <f t="shared" si="24"/>
        <v>820</v>
      </c>
      <c r="B833" s="738"/>
      <c r="C833" s="739"/>
      <c r="D833" s="738"/>
      <c r="E833" s="739"/>
      <c r="F833" s="407"/>
      <c r="G833" s="408"/>
      <c r="H833" s="407"/>
      <c r="I833" s="409"/>
      <c r="J833" s="410"/>
      <c r="K833" s="411"/>
      <c r="L833" s="412"/>
      <c r="M833" s="412"/>
      <c r="N833" s="413"/>
      <c r="O833" s="414"/>
      <c r="P833" s="415"/>
      <c r="Q833" s="411"/>
      <c r="R833" s="740"/>
      <c r="S833" s="741"/>
      <c r="T833" s="741"/>
      <c r="U833" s="739"/>
    </row>
    <row r="834" spans="1:21" s="392" customFormat="1" ht="23.25" customHeight="1">
      <c r="A834" s="416">
        <f t="shared" si="24"/>
        <v>821</v>
      </c>
      <c r="B834" s="738"/>
      <c r="C834" s="739"/>
      <c r="D834" s="738"/>
      <c r="E834" s="739"/>
      <c r="F834" s="407"/>
      <c r="G834" s="408"/>
      <c r="H834" s="407"/>
      <c r="I834" s="409"/>
      <c r="J834" s="410"/>
      <c r="K834" s="411"/>
      <c r="L834" s="412"/>
      <c r="M834" s="412"/>
      <c r="N834" s="413"/>
      <c r="O834" s="414"/>
      <c r="P834" s="415"/>
      <c r="Q834" s="411"/>
      <c r="R834" s="740"/>
      <c r="S834" s="741"/>
      <c r="T834" s="741"/>
      <c r="U834" s="739"/>
    </row>
    <row r="835" spans="1:21" s="392" customFormat="1" ht="23.25" customHeight="1">
      <c r="A835" s="416">
        <f t="shared" si="24"/>
        <v>822</v>
      </c>
      <c r="B835" s="738"/>
      <c r="C835" s="739"/>
      <c r="D835" s="738"/>
      <c r="E835" s="739"/>
      <c r="F835" s="407"/>
      <c r="G835" s="408"/>
      <c r="H835" s="407"/>
      <c r="I835" s="409"/>
      <c r="J835" s="410"/>
      <c r="K835" s="411"/>
      <c r="L835" s="412"/>
      <c r="M835" s="412"/>
      <c r="N835" s="413"/>
      <c r="O835" s="414"/>
      <c r="P835" s="415"/>
      <c r="Q835" s="411"/>
      <c r="R835" s="740"/>
      <c r="S835" s="741"/>
      <c r="T835" s="741"/>
      <c r="U835" s="739"/>
    </row>
    <row r="836" spans="1:21" s="392" customFormat="1" ht="23.25" customHeight="1">
      <c r="A836" s="416">
        <f t="shared" si="24"/>
        <v>823</v>
      </c>
      <c r="B836" s="738"/>
      <c r="C836" s="739"/>
      <c r="D836" s="738"/>
      <c r="E836" s="739"/>
      <c r="F836" s="407"/>
      <c r="G836" s="408"/>
      <c r="H836" s="407"/>
      <c r="I836" s="409"/>
      <c r="J836" s="410"/>
      <c r="K836" s="411"/>
      <c r="L836" s="412"/>
      <c r="M836" s="412"/>
      <c r="N836" s="413"/>
      <c r="O836" s="414"/>
      <c r="P836" s="415"/>
      <c r="Q836" s="411"/>
      <c r="R836" s="740"/>
      <c r="S836" s="741"/>
      <c r="T836" s="741"/>
      <c r="U836" s="739"/>
    </row>
    <row r="837" spans="1:21" s="392" customFormat="1" ht="23.25" customHeight="1">
      <c r="A837" s="416">
        <f t="shared" si="24"/>
        <v>824</v>
      </c>
      <c r="B837" s="738"/>
      <c r="C837" s="739"/>
      <c r="D837" s="738"/>
      <c r="E837" s="739"/>
      <c r="F837" s="407"/>
      <c r="G837" s="408"/>
      <c r="H837" s="407"/>
      <c r="I837" s="409"/>
      <c r="J837" s="410"/>
      <c r="K837" s="411"/>
      <c r="L837" s="412"/>
      <c r="M837" s="412"/>
      <c r="N837" s="413"/>
      <c r="O837" s="414"/>
      <c r="P837" s="415"/>
      <c r="Q837" s="411"/>
      <c r="R837" s="740"/>
      <c r="S837" s="741"/>
      <c r="T837" s="741"/>
      <c r="U837" s="739"/>
    </row>
    <row r="838" spans="1:21" s="392" customFormat="1" ht="23.25" customHeight="1">
      <c r="A838" s="416">
        <f t="shared" si="24"/>
        <v>825</v>
      </c>
      <c r="B838" s="738"/>
      <c r="C838" s="739"/>
      <c r="D838" s="738"/>
      <c r="E838" s="739"/>
      <c r="F838" s="407"/>
      <c r="G838" s="408"/>
      <c r="H838" s="407"/>
      <c r="I838" s="409"/>
      <c r="J838" s="410"/>
      <c r="K838" s="411"/>
      <c r="L838" s="412"/>
      <c r="M838" s="412"/>
      <c r="N838" s="413"/>
      <c r="O838" s="414"/>
      <c r="P838" s="415"/>
      <c r="Q838" s="411"/>
      <c r="R838" s="740"/>
      <c r="S838" s="741"/>
      <c r="T838" s="741"/>
      <c r="U838" s="739"/>
    </row>
    <row r="839" spans="1:21" s="392" customFormat="1" ht="23.25" customHeight="1">
      <c r="A839" s="416">
        <f t="shared" si="24"/>
        <v>826</v>
      </c>
      <c r="B839" s="738"/>
      <c r="C839" s="739"/>
      <c r="D839" s="738"/>
      <c r="E839" s="739"/>
      <c r="F839" s="407"/>
      <c r="G839" s="408"/>
      <c r="H839" s="407"/>
      <c r="I839" s="409"/>
      <c r="J839" s="410"/>
      <c r="K839" s="411"/>
      <c r="L839" s="412"/>
      <c r="M839" s="412"/>
      <c r="N839" s="413"/>
      <c r="O839" s="414"/>
      <c r="P839" s="415"/>
      <c r="Q839" s="411"/>
      <c r="R839" s="740"/>
      <c r="S839" s="741"/>
      <c r="T839" s="741"/>
      <c r="U839" s="739"/>
    </row>
    <row r="840" spans="1:21" s="392" customFormat="1" ht="23.25" customHeight="1">
      <c r="A840" s="416">
        <f t="shared" si="24"/>
        <v>827</v>
      </c>
      <c r="B840" s="738"/>
      <c r="C840" s="739"/>
      <c r="D840" s="738"/>
      <c r="E840" s="739"/>
      <c r="F840" s="407"/>
      <c r="G840" s="408"/>
      <c r="H840" s="407"/>
      <c r="I840" s="409"/>
      <c r="J840" s="410"/>
      <c r="K840" s="411"/>
      <c r="L840" s="412"/>
      <c r="M840" s="412"/>
      <c r="N840" s="413"/>
      <c r="O840" s="414"/>
      <c r="P840" s="415"/>
      <c r="Q840" s="411"/>
      <c r="R840" s="740"/>
      <c r="S840" s="741"/>
      <c r="T840" s="741"/>
      <c r="U840" s="739"/>
    </row>
    <row r="841" spans="1:21" s="392" customFormat="1" ht="23.25" customHeight="1">
      <c r="A841" s="416">
        <f t="shared" si="24"/>
        <v>828</v>
      </c>
      <c r="B841" s="738"/>
      <c r="C841" s="739"/>
      <c r="D841" s="738"/>
      <c r="E841" s="739"/>
      <c r="F841" s="407"/>
      <c r="G841" s="408"/>
      <c r="H841" s="407"/>
      <c r="I841" s="409"/>
      <c r="J841" s="410"/>
      <c r="K841" s="411"/>
      <c r="L841" s="412"/>
      <c r="M841" s="412"/>
      <c r="N841" s="413"/>
      <c r="O841" s="414"/>
      <c r="P841" s="415"/>
      <c r="Q841" s="411"/>
      <c r="R841" s="740"/>
      <c r="S841" s="741"/>
      <c r="T841" s="741"/>
      <c r="U841" s="739"/>
    </row>
    <row r="842" spans="1:21" s="392" customFormat="1" ht="23.25" customHeight="1">
      <c r="A842" s="416">
        <f t="shared" si="24"/>
        <v>829</v>
      </c>
      <c r="B842" s="738"/>
      <c r="C842" s="739"/>
      <c r="D842" s="738"/>
      <c r="E842" s="739"/>
      <c r="F842" s="407"/>
      <c r="G842" s="408"/>
      <c r="H842" s="407"/>
      <c r="I842" s="409"/>
      <c r="J842" s="410"/>
      <c r="K842" s="411"/>
      <c r="L842" s="412"/>
      <c r="M842" s="412"/>
      <c r="N842" s="413"/>
      <c r="O842" s="414"/>
      <c r="P842" s="415"/>
      <c r="Q842" s="411"/>
      <c r="R842" s="740"/>
      <c r="S842" s="741"/>
      <c r="T842" s="741"/>
      <c r="U842" s="739"/>
    </row>
    <row r="843" spans="1:21" s="392" customFormat="1" ht="23.25" customHeight="1">
      <c r="A843" s="416">
        <f t="shared" si="24"/>
        <v>830</v>
      </c>
      <c r="B843" s="738"/>
      <c r="C843" s="739"/>
      <c r="D843" s="738"/>
      <c r="E843" s="739"/>
      <c r="F843" s="407"/>
      <c r="G843" s="408"/>
      <c r="H843" s="407"/>
      <c r="I843" s="409"/>
      <c r="J843" s="410"/>
      <c r="K843" s="411"/>
      <c r="L843" s="412"/>
      <c r="M843" s="412"/>
      <c r="N843" s="413"/>
      <c r="O843" s="414"/>
      <c r="P843" s="415"/>
      <c r="Q843" s="411"/>
      <c r="R843" s="740"/>
      <c r="S843" s="741"/>
      <c r="T843" s="741"/>
      <c r="U843" s="739"/>
    </row>
    <row r="844" spans="1:21" s="392" customFormat="1" ht="23.25" customHeight="1">
      <c r="A844" s="416">
        <f t="shared" si="24"/>
        <v>831</v>
      </c>
      <c r="B844" s="738"/>
      <c r="C844" s="739"/>
      <c r="D844" s="738"/>
      <c r="E844" s="739"/>
      <c r="F844" s="407"/>
      <c r="G844" s="408"/>
      <c r="H844" s="407"/>
      <c r="I844" s="409"/>
      <c r="J844" s="410"/>
      <c r="K844" s="411"/>
      <c r="L844" s="412"/>
      <c r="M844" s="412"/>
      <c r="N844" s="413"/>
      <c r="O844" s="414"/>
      <c r="P844" s="415"/>
      <c r="Q844" s="411"/>
      <c r="R844" s="740"/>
      <c r="S844" s="741"/>
      <c r="T844" s="741"/>
      <c r="U844" s="739"/>
    </row>
    <row r="845" spans="1:21" s="392" customFormat="1" ht="23.25" customHeight="1">
      <c r="A845" s="416">
        <f t="shared" si="24"/>
        <v>832</v>
      </c>
      <c r="B845" s="738"/>
      <c r="C845" s="739"/>
      <c r="D845" s="738"/>
      <c r="E845" s="739"/>
      <c r="F845" s="407"/>
      <c r="G845" s="408"/>
      <c r="H845" s="407"/>
      <c r="I845" s="409"/>
      <c r="J845" s="410"/>
      <c r="K845" s="411"/>
      <c r="L845" s="412"/>
      <c r="M845" s="412"/>
      <c r="N845" s="413"/>
      <c r="O845" s="414"/>
      <c r="P845" s="415"/>
      <c r="Q845" s="411"/>
      <c r="R845" s="740"/>
      <c r="S845" s="741"/>
      <c r="T845" s="741"/>
      <c r="U845" s="739"/>
    </row>
    <row r="846" spans="1:21" s="392" customFormat="1" ht="23.25" customHeight="1">
      <c r="A846" s="416">
        <f t="shared" si="24"/>
        <v>833</v>
      </c>
      <c r="B846" s="738"/>
      <c r="C846" s="739"/>
      <c r="D846" s="738"/>
      <c r="E846" s="739"/>
      <c r="F846" s="407"/>
      <c r="G846" s="408"/>
      <c r="H846" s="407"/>
      <c r="I846" s="409"/>
      <c r="J846" s="410"/>
      <c r="K846" s="411"/>
      <c r="L846" s="412"/>
      <c r="M846" s="412"/>
      <c r="N846" s="413"/>
      <c r="O846" s="414"/>
      <c r="P846" s="415"/>
      <c r="Q846" s="411"/>
      <c r="R846" s="740"/>
      <c r="S846" s="741"/>
      <c r="T846" s="741"/>
      <c r="U846" s="739"/>
    </row>
    <row r="847" spans="1:21" s="392" customFormat="1" ht="23.25" customHeight="1">
      <c r="A847" s="416">
        <f t="shared" si="24"/>
        <v>834</v>
      </c>
      <c r="B847" s="738"/>
      <c r="C847" s="739"/>
      <c r="D847" s="738"/>
      <c r="E847" s="739"/>
      <c r="F847" s="407"/>
      <c r="G847" s="408"/>
      <c r="H847" s="407"/>
      <c r="I847" s="409"/>
      <c r="J847" s="410"/>
      <c r="K847" s="411"/>
      <c r="L847" s="412"/>
      <c r="M847" s="412"/>
      <c r="N847" s="413"/>
      <c r="O847" s="414"/>
      <c r="P847" s="415"/>
      <c r="Q847" s="411"/>
      <c r="R847" s="740"/>
      <c r="S847" s="741"/>
      <c r="T847" s="741"/>
      <c r="U847" s="739"/>
    </row>
    <row r="848" spans="1:21" s="392" customFormat="1" ht="23.25" customHeight="1">
      <c r="A848" s="416">
        <f t="shared" si="24"/>
        <v>835</v>
      </c>
      <c r="B848" s="738"/>
      <c r="C848" s="739"/>
      <c r="D848" s="738"/>
      <c r="E848" s="739"/>
      <c r="F848" s="407"/>
      <c r="G848" s="408"/>
      <c r="H848" s="407"/>
      <c r="I848" s="409"/>
      <c r="J848" s="410"/>
      <c r="K848" s="411"/>
      <c r="L848" s="412"/>
      <c r="M848" s="412"/>
      <c r="N848" s="413"/>
      <c r="O848" s="414"/>
      <c r="P848" s="415"/>
      <c r="Q848" s="411"/>
      <c r="R848" s="740"/>
      <c r="S848" s="741"/>
      <c r="T848" s="741"/>
      <c r="U848" s="739"/>
    </row>
    <row r="849" spans="1:21" s="392" customFormat="1" ht="23.25" customHeight="1">
      <c r="A849" s="416">
        <f t="shared" si="24"/>
        <v>836</v>
      </c>
      <c r="B849" s="738"/>
      <c r="C849" s="739"/>
      <c r="D849" s="738"/>
      <c r="E849" s="739"/>
      <c r="F849" s="407"/>
      <c r="G849" s="408"/>
      <c r="H849" s="407"/>
      <c r="I849" s="409"/>
      <c r="J849" s="410"/>
      <c r="K849" s="411"/>
      <c r="L849" s="412"/>
      <c r="M849" s="412"/>
      <c r="N849" s="413"/>
      <c r="O849" s="414"/>
      <c r="P849" s="415"/>
      <c r="Q849" s="411"/>
      <c r="R849" s="740"/>
      <c r="S849" s="741"/>
      <c r="T849" s="741"/>
      <c r="U849" s="739"/>
    </row>
    <row r="850" spans="1:21" s="392" customFormat="1" ht="23.25" customHeight="1">
      <c r="A850" s="416">
        <f t="shared" si="24"/>
        <v>837</v>
      </c>
      <c r="B850" s="738"/>
      <c r="C850" s="739"/>
      <c r="D850" s="738"/>
      <c r="E850" s="739"/>
      <c r="F850" s="407"/>
      <c r="G850" s="408"/>
      <c r="H850" s="407"/>
      <c r="I850" s="409"/>
      <c r="J850" s="410"/>
      <c r="K850" s="411"/>
      <c r="L850" s="412"/>
      <c r="M850" s="412"/>
      <c r="N850" s="413"/>
      <c r="O850" s="414"/>
      <c r="P850" s="415"/>
      <c r="Q850" s="411"/>
      <c r="R850" s="740"/>
      <c r="S850" s="741"/>
      <c r="T850" s="741"/>
      <c r="U850" s="739"/>
    </row>
    <row r="851" spans="1:21" s="392" customFormat="1" ht="23.25" customHeight="1">
      <c r="A851" s="416">
        <f t="shared" si="24"/>
        <v>838</v>
      </c>
      <c r="B851" s="738"/>
      <c r="C851" s="739"/>
      <c r="D851" s="738"/>
      <c r="E851" s="739"/>
      <c r="F851" s="407"/>
      <c r="G851" s="408"/>
      <c r="H851" s="407"/>
      <c r="I851" s="409"/>
      <c r="J851" s="410"/>
      <c r="K851" s="411"/>
      <c r="L851" s="412"/>
      <c r="M851" s="412"/>
      <c r="N851" s="413"/>
      <c r="O851" s="414"/>
      <c r="P851" s="415"/>
      <c r="Q851" s="411"/>
      <c r="R851" s="740"/>
      <c r="S851" s="741"/>
      <c r="T851" s="741"/>
      <c r="U851" s="739"/>
    </row>
    <row r="852" spans="1:21" s="392" customFormat="1" ht="23.25" customHeight="1">
      <c r="A852" s="416">
        <f t="shared" si="24"/>
        <v>839</v>
      </c>
      <c r="B852" s="738"/>
      <c r="C852" s="739"/>
      <c r="D852" s="738"/>
      <c r="E852" s="739"/>
      <c r="F852" s="407"/>
      <c r="G852" s="408"/>
      <c r="H852" s="407"/>
      <c r="I852" s="409"/>
      <c r="J852" s="410"/>
      <c r="K852" s="411"/>
      <c r="L852" s="412"/>
      <c r="M852" s="412"/>
      <c r="N852" s="413"/>
      <c r="O852" s="414"/>
      <c r="P852" s="415"/>
      <c r="Q852" s="411"/>
      <c r="R852" s="740"/>
      <c r="S852" s="741"/>
      <c r="T852" s="741"/>
      <c r="U852" s="739"/>
    </row>
    <row r="853" spans="1:21" s="392" customFormat="1" ht="23.25" customHeight="1">
      <c r="A853" s="416">
        <f t="shared" si="24"/>
        <v>840</v>
      </c>
      <c r="B853" s="738"/>
      <c r="C853" s="739"/>
      <c r="D853" s="738"/>
      <c r="E853" s="739"/>
      <c r="F853" s="407"/>
      <c r="G853" s="408"/>
      <c r="H853" s="407"/>
      <c r="I853" s="409"/>
      <c r="J853" s="410"/>
      <c r="K853" s="411"/>
      <c r="L853" s="412"/>
      <c r="M853" s="412"/>
      <c r="N853" s="413"/>
      <c r="O853" s="414"/>
      <c r="P853" s="415"/>
      <c r="Q853" s="411"/>
      <c r="R853" s="740"/>
      <c r="S853" s="741"/>
      <c r="T853" s="741"/>
      <c r="U853" s="739"/>
    </row>
    <row r="854" spans="1:21" s="392" customFormat="1" ht="23.25" customHeight="1">
      <c r="A854" s="416">
        <f t="shared" si="24"/>
        <v>841</v>
      </c>
      <c r="B854" s="738"/>
      <c r="C854" s="739"/>
      <c r="D854" s="738"/>
      <c r="E854" s="739"/>
      <c r="F854" s="407"/>
      <c r="G854" s="408"/>
      <c r="H854" s="407"/>
      <c r="I854" s="409"/>
      <c r="J854" s="410"/>
      <c r="K854" s="411"/>
      <c r="L854" s="412"/>
      <c r="M854" s="412"/>
      <c r="N854" s="413"/>
      <c r="O854" s="414"/>
      <c r="P854" s="415"/>
      <c r="Q854" s="411"/>
      <c r="R854" s="740"/>
      <c r="S854" s="741"/>
      <c r="T854" s="741"/>
      <c r="U854" s="739"/>
    </row>
    <row r="855" spans="1:21" s="392" customFormat="1" ht="23.25" customHeight="1">
      <c r="A855" s="416">
        <f>A854+1</f>
        <v>842</v>
      </c>
      <c r="B855" s="738"/>
      <c r="C855" s="739"/>
      <c r="D855" s="738"/>
      <c r="E855" s="739"/>
      <c r="F855" s="407"/>
      <c r="G855" s="408"/>
      <c r="H855" s="407"/>
      <c r="I855" s="409"/>
      <c r="J855" s="410"/>
      <c r="K855" s="411"/>
      <c r="L855" s="412"/>
      <c r="M855" s="412"/>
      <c r="N855" s="413"/>
      <c r="O855" s="414"/>
      <c r="P855" s="415"/>
      <c r="Q855" s="411"/>
      <c r="R855" s="740"/>
      <c r="S855" s="741"/>
      <c r="T855" s="741"/>
      <c r="U855" s="739"/>
    </row>
    <row r="856" spans="1:21" s="392" customFormat="1" ht="23.25" customHeight="1">
      <c r="A856" s="416">
        <f t="shared" ref="A856:A884" si="25">A855+1</f>
        <v>843</v>
      </c>
      <c r="B856" s="738"/>
      <c r="C856" s="739"/>
      <c r="D856" s="738"/>
      <c r="E856" s="739"/>
      <c r="F856" s="407"/>
      <c r="G856" s="408"/>
      <c r="H856" s="407"/>
      <c r="I856" s="409"/>
      <c r="J856" s="410"/>
      <c r="K856" s="411"/>
      <c r="L856" s="412"/>
      <c r="M856" s="412"/>
      <c r="N856" s="413"/>
      <c r="O856" s="414"/>
      <c r="P856" s="415"/>
      <c r="Q856" s="411"/>
      <c r="R856" s="740"/>
      <c r="S856" s="741"/>
      <c r="T856" s="741"/>
      <c r="U856" s="739"/>
    </row>
    <row r="857" spans="1:21" s="392" customFormat="1" ht="23.25" customHeight="1">
      <c r="A857" s="416">
        <f t="shared" si="25"/>
        <v>844</v>
      </c>
      <c r="B857" s="738"/>
      <c r="C857" s="739"/>
      <c r="D857" s="738"/>
      <c r="E857" s="739"/>
      <c r="F857" s="407"/>
      <c r="G857" s="408"/>
      <c r="H857" s="407"/>
      <c r="I857" s="409"/>
      <c r="J857" s="410"/>
      <c r="K857" s="411"/>
      <c r="L857" s="412"/>
      <c r="M857" s="412"/>
      <c r="N857" s="413"/>
      <c r="O857" s="414"/>
      <c r="P857" s="415"/>
      <c r="Q857" s="411"/>
      <c r="R857" s="740"/>
      <c r="S857" s="741"/>
      <c r="T857" s="741"/>
      <c r="U857" s="739"/>
    </row>
    <row r="858" spans="1:21" s="392" customFormat="1" ht="23.25" customHeight="1">
      <c r="A858" s="416">
        <f t="shared" si="25"/>
        <v>845</v>
      </c>
      <c r="B858" s="738"/>
      <c r="C858" s="739"/>
      <c r="D858" s="738"/>
      <c r="E858" s="739"/>
      <c r="F858" s="407"/>
      <c r="G858" s="408"/>
      <c r="H858" s="407"/>
      <c r="I858" s="409"/>
      <c r="J858" s="410"/>
      <c r="K858" s="411"/>
      <c r="L858" s="412"/>
      <c r="M858" s="412"/>
      <c r="N858" s="413"/>
      <c r="O858" s="414"/>
      <c r="P858" s="415"/>
      <c r="Q858" s="411"/>
      <c r="R858" s="740"/>
      <c r="S858" s="741"/>
      <c r="T858" s="741"/>
      <c r="U858" s="739"/>
    </row>
    <row r="859" spans="1:21" s="392" customFormat="1" ht="23.25" customHeight="1">
      <c r="A859" s="416">
        <f t="shared" si="25"/>
        <v>846</v>
      </c>
      <c r="B859" s="738"/>
      <c r="C859" s="739"/>
      <c r="D859" s="738"/>
      <c r="E859" s="739"/>
      <c r="F859" s="407"/>
      <c r="G859" s="408"/>
      <c r="H859" s="407"/>
      <c r="I859" s="409"/>
      <c r="J859" s="410"/>
      <c r="K859" s="411"/>
      <c r="L859" s="412"/>
      <c r="M859" s="412"/>
      <c r="N859" s="413"/>
      <c r="O859" s="414"/>
      <c r="P859" s="415"/>
      <c r="Q859" s="411"/>
      <c r="R859" s="740"/>
      <c r="S859" s="741"/>
      <c r="T859" s="741"/>
      <c r="U859" s="739"/>
    </row>
    <row r="860" spans="1:21" s="392" customFormat="1" ht="23.25" customHeight="1">
      <c r="A860" s="416">
        <f t="shared" si="25"/>
        <v>847</v>
      </c>
      <c r="B860" s="738"/>
      <c r="C860" s="739"/>
      <c r="D860" s="738"/>
      <c r="E860" s="739"/>
      <c r="F860" s="407"/>
      <c r="G860" s="408"/>
      <c r="H860" s="407"/>
      <c r="I860" s="409"/>
      <c r="J860" s="410"/>
      <c r="K860" s="411"/>
      <c r="L860" s="412"/>
      <c r="M860" s="412"/>
      <c r="N860" s="413"/>
      <c r="O860" s="414"/>
      <c r="P860" s="415"/>
      <c r="Q860" s="411"/>
      <c r="R860" s="740"/>
      <c r="S860" s="741"/>
      <c r="T860" s="741"/>
      <c r="U860" s="739"/>
    </row>
    <row r="861" spans="1:21" s="392" customFormat="1" ht="23.25" customHeight="1">
      <c r="A861" s="416">
        <f t="shared" si="25"/>
        <v>848</v>
      </c>
      <c r="B861" s="738"/>
      <c r="C861" s="739"/>
      <c r="D861" s="738"/>
      <c r="E861" s="739"/>
      <c r="F861" s="407"/>
      <c r="G861" s="408"/>
      <c r="H861" s="407"/>
      <c r="I861" s="409"/>
      <c r="J861" s="410"/>
      <c r="K861" s="411"/>
      <c r="L861" s="412"/>
      <c r="M861" s="412"/>
      <c r="N861" s="413"/>
      <c r="O861" s="414"/>
      <c r="P861" s="415"/>
      <c r="Q861" s="411"/>
      <c r="R861" s="740"/>
      <c r="S861" s="741"/>
      <c r="T861" s="741"/>
      <c r="U861" s="739"/>
    </row>
    <row r="862" spans="1:21" s="392" customFormat="1" ht="23.25" customHeight="1">
      <c r="A862" s="416">
        <f t="shared" si="25"/>
        <v>849</v>
      </c>
      <c r="B862" s="738"/>
      <c r="C862" s="739"/>
      <c r="D862" s="738"/>
      <c r="E862" s="739"/>
      <c r="F862" s="407"/>
      <c r="G862" s="408"/>
      <c r="H862" s="407"/>
      <c r="I862" s="409"/>
      <c r="J862" s="410"/>
      <c r="K862" s="411"/>
      <c r="L862" s="412"/>
      <c r="M862" s="412"/>
      <c r="N862" s="413"/>
      <c r="O862" s="414"/>
      <c r="P862" s="415"/>
      <c r="Q862" s="411"/>
      <c r="R862" s="740"/>
      <c r="S862" s="741"/>
      <c r="T862" s="741"/>
      <c r="U862" s="739"/>
    </row>
    <row r="863" spans="1:21" s="392" customFormat="1" ht="23.25" customHeight="1">
      <c r="A863" s="416">
        <f t="shared" si="25"/>
        <v>850</v>
      </c>
      <c r="B863" s="738"/>
      <c r="C863" s="739"/>
      <c r="D863" s="738"/>
      <c r="E863" s="739"/>
      <c r="F863" s="407"/>
      <c r="G863" s="408"/>
      <c r="H863" s="407"/>
      <c r="I863" s="409"/>
      <c r="J863" s="410"/>
      <c r="K863" s="411"/>
      <c r="L863" s="412"/>
      <c r="M863" s="412"/>
      <c r="N863" s="413"/>
      <c r="O863" s="414"/>
      <c r="P863" s="415"/>
      <c r="Q863" s="411"/>
      <c r="R863" s="740"/>
      <c r="S863" s="741"/>
      <c r="T863" s="741"/>
      <c r="U863" s="739"/>
    </row>
    <row r="864" spans="1:21" s="392" customFormat="1" ht="23.25" customHeight="1">
      <c r="A864" s="416">
        <f t="shared" si="25"/>
        <v>851</v>
      </c>
      <c r="B864" s="738"/>
      <c r="C864" s="739"/>
      <c r="D864" s="738"/>
      <c r="E864" s="739"/>
      <c r="F864" s="407"/>
      <c r="G864" s="408"/>
      <c r="H864" s="407"/>
      <c r="I864" s="409"/>
      <c r="J864" s="410"/>
      <c r="K864" s="411"/>
      <c r="L864" s="412"/>
      <c r="M864" s="412"/>
      <c r="N864" s="413"/>
      <c r="O864" s="414"/>
      <c r="P864" s="415"/>
      <c r="Q864" s="411"/>
      <c r="R864" s="740"/>
      <c r="S864" s="741"/>
      <c r="T864" s="741"/>
      <c r="U864" s="739"/>
    </row>
    <row r="865" spans="1:21" s="392" customFormat="1" ht="23.25" customHeight="1">
      <c r="A865" s="416">
        <f t="shared" si="25"/>
        <v>852</v>
      </c>
      <c r="B865" s="738"/>
      <c r="C865" s="739"/>
      <c r="D865" s="738"/>
      <c r="E865" s="739"/>
      <c r="F865" s="407"/>
      <c r="G865" s="408"/>
      <c r="H865" s="407"/>
      <c r="I865" s="409"/>
      <c r="J865" s="410"/>
      <c r="K865" s="411"/>
      <c r="L865" s="412"/>
      <c r="M865" s="412"/>
      <c r="N865" s="413"/>
      <c r="O865" s="414"/>
      <c r="P865" s="415"/>
      <c r="Q865" s="411"/>
      <c r="R865" s="740"/>
      <c r="S865" s="741"/>
      <c r="T865" s="741"/>
      <c r="U865" s="739"/>
    </row>
    <row r="866" spans="1:21" s="392" customFormat="1" ht="23.25" customHeight="1">
      <c r="A866" s="416">
        <f t="shared" si="25"/>
        <v>853</v>
      </c>
      <c r="B866" s="738"/>
      <c r="C866" s="739"/>
      <c r="D866" s="738"/>
      <c r="E866" s="739"/>
      <c r="F866" s="407"/>
      <c r="G866" s="408"/>
      <c r="H866" s="407"/>
      <c r="I866" s="409"/>
      <c r="J866" s="410"/>
      <c r="K866" s="411"/>
      <c r="L866" s="412"/>
      <c r="M866" s="412"/>
      <c r="N866" s="413"/>
      <c r="O866" s="414"/>
      <c r="P866" s="415"/>
      <c r="Q866" s="411"/>
      <c r="R866" s="740"/>
      <c r="S866" s="741"/>
      <c r="T866" s="741"/>
      <c r="U866" s="739"/>
    </row>
    <row r="867" spans="1:21" s="392" customFormat="1" ht="23.25" customHeight="1">
      <c r="A867" s="416">
        <f t="shared" si="25"/>
        <v>854</v>
      </c>
      <c r="B867" s="738"/>
      <c r="C867" s="739"/>
      <c r="D867" s="738"/>
      <c r="E867" s="739"/>
      <c r="F867" s="407"/>
      <c r="G867" s="408"/>
      <c r="H867" s="407"/>
      <c r="I867" s="409"/>
      <c r="J867" s="410"/>
      <c r="K867" s="411"/>
      <c r="L867" s="412"/>
      <c r="M867" s="412"/>
      <c r="N867" s="413"/>
      <c r="O867" s="414"/>
      <c r="P867" s="415"/>
      <c r="Q867" s="411"/>
      <c r="R867" s="740"/>
      <c r="S867" s="741"/>
      <c r="T867" s="741"/>
      <c r="U867" s="739"/>
    </row>
    <row r="868" spans="1:21" s="392" customFormat="1" ht="23.25" customHeight="1">
      <c r="A868" s="416">
        <f t="shared" si="25"/>
        <v>855</v>
      </c>
      <c r="B868" s="738"/>
      <c r="C868" s="739"/>
      <c r="D868" s="738"/>
      <c r="E868" s="739"/>
      <c r="F868" s="407"/>
      <c r="G868" s="408"/>
      <c r="H868" s="407"/>
      <c r="I868" s="409"/>
      <c r="J868" s="410"/>
      <c r="K868" s="411"/>
      <c r="L868" s="412"/>
      <c r="M868" s="412"/>
      <c r="N868" s="413"/>
      <c r="O868" s="414"/>
      <c r="P868" s="415"/>
      <c r="Q868" s="411"/>
      <c r="R868" s="740"/>
      <c r="S868" s="741"/>
      <c r="T868" s="741"/>
      <c r="U868" s="739"/>
    </row>
    <row r="869" spans="1:21" s="392" customFormat="1" ht="23.25" customHeight="1">
      <c r="A869" s="416">
        <f t="shared" si="25"/>
        <v>856</v>
      </c>
      <c r="B869" s="738"/>
      <c r="C869" s="739"/>
      <c r="D869" s="738"/>
      <c r="E869" s="739"/>
      <c r="F869" s="407"/>
      <c r="G869" s="408"/>
      <c r="H869" s="407"/>
      <c r="I869" s="409"/>
      <c r="J869" s="410"/>
      <c r="K869" s="411"/>
      <c r="L869" s="412"/>
      <c r="M869" s="412"/>
      <c r="N869" s="413"/>
      <c r="O869" s="414"/>
      <c r="P869" s="415"/>
      <c r="Q869" s="411"/>
      <c r="R869" s="740"/>
      <c r="S869" s="741"/>
      <c r="T869" s="741"/>
      <c r="U869" s="739"/>
    </row>
    <row r="870" spans="1:21" s="392" customFormat="1" ht="23.25" customHeight="1">
      <c r="A870" s="416">
        <f t="shared" si="25"/>
        <v>857</v>
      </c>
      <c r="B870" s="738"/>
      <c r="C870" s="739"/>
      <c r="D870" s="738"/>
      <c r="E870" s="739"/>
      <c r="F870" s="407"/>
      <c r="G870" s="408"/>
      <c r="H870" s="407"/>
      <c r="I870" s="409"/>
      <c r="J870" s="410"/>
      <c r="K870" s="411"/>
      <c r="L870" s="412"/>
      <c r="M870" s="412"/>
      <c r="N870" s="413"/>
      <c r="O870" s="414"/>
      <c r="P870" s="415"/>
      <c r="Q870" s="411"/>
      <c r="R870" s="740"/>
      <c r="S870" s="741"/>
      <c r="T870" s="741"/>
      <c r="U870" s="739"/>
    </row>
    <row r="871" spans="1:21" s="392" customFormat="1" ht="23.25" customHeight="1">
      <c r="A871" s="416">
        <f t="shared" si="25"/>
        <v>858</v>
      </c>
      <c r="B871" s="738"/>
      <c r="C871" s="739"/>
      <c r="D871" s="738"/>
      <c r="E871" s="739"/>
      <c r="F871" s="407"/>
      <c r="G871" s="408"/>
      <c r="H871" s="407"/>
      <c r="I871" s="409"/>
      <c r="J871" s="410"/>
      <c r="K871" s="411"/>
      <c r="L871" s="412"/>
      <c r="M871" s="412"/>
      <c r="N871" s="413"/>
      <c r="O871" s="414"/>
      <c r="P871" s="415"/>
      <c r="Q871" s="411"/>
      <c r="R871" s="740"/>
      <c r="S871" s="741"/>
      <c r="T871" s="741"/>
      <c r="U871" s="739"/>
    </row>
    <row r="872" spans="1:21" s="392" customFormat="1" ht="23.25" customHeight="1">
      <c r="A872" s="416">
        <f t="shared" si="25"/>
        <v>859</v>
      </c>
      <c r="B872" s="738"/>
      <c r="C872" s="739"/>
      <c r="D872" s="738"/>
      <c r="E872" s="739"/>
      <c r="F872" s="407"/>
      <c r="G872" s="408"/>
      <c r="H872" s="407"/>
      <c r="I872" s="409"/>
      <c r="J872" s="410"/>
      <c r="K872" s="411"/>
      <c r="L872" s="412"/>
      <c r="M872" s="412"/>
      <c r="N872" s="413"/>
      <c r="O872" s="414"/>
      <c r="P872" s="415"/>
      <c r="Q872" s="411"/>
      <c r="R872" s="740"/>
      <c r="S872" s="741"/>
      <c r="T872" s="741"/>
      <c r="U872" s="739"/>
    </row>
    <row r="873" spans="1:21" s="392" customFormat="1" ht="23.25" customHeight="1">
      <c r="A873" s="416">
        <f t="shared" si="25"/>
        <v>860</v>
      </c>
      <c r="B873" s="738"/>
      <c r="C873" s="739"/>
      <c r="D873" s="738"/>
      <c r="E873" s="739"/>
      <c r="F873" s="407"/>
      <c r="G873" s="408"/>
      <c r="H873" s="407"/>
      <c r="I873" s="409"/>
      <c r="J873" s="410"/>
      <c r="K873" s="411"/>
      <c r="L873" s="412"/>
      <c r="M873" s="412"/>
      <c r="N873" s="413"/>
      <c r="O873" s="414"/>
      <c r="P873" s="415"/>
      <c r="Q873" s="411"/>
      <c r="R873" s="740"/>
      <c r="S873" s="741"/>
      <c r="T873" s="741"/>
      <c r="U873" s="739"/>
    </row>
    <row r="874" spans="1:21" s="392" customFormat="1" ht="23.25" customHeight="1">
      <c r="A874" s="416">
        <f t="shared" si="25"/>
        <v>861</v>
      </c>
      <c r="B874" s="738"/>
      <c r="C874" s="739"/>
      <c r="D874" s="738"/>
      <c r="E874" s="739"/>
      <c r="F874" s="407"/>
      <c r="G874" s="408"/>
      <c r="H874" s="407"/>
      <c r="I874" s="409"/>
      <c r="J874" s="410"/>
      <c r="K874" s="411"/>
      <c r="L874" s="412"/>
      <c r="M874" s="412"/>
      <c r="N874" s="413"/>
      <c r="O874" s="414"/>
      <c r="P874" s="415"/>
      <c r="Q874" s="411"/>
      <c r="R874" s="740"/>
      <c r="S874" s="741"/>
      <c r="T874" s="741"/>
      <c r="U874" s="739"/>
    </row>
    <row r="875" spans="1:21" s="392" customFormat="1" ht="23.25" customHeight="1">
      <c r="A875" s="416">
        <f t="shared" si="25"/>
        <v>862</v>
      </c>
      <c r="B875" s="738"/>
      <c r="C875" s="739"/>
      <c r="D875" s="738"/>
      <c r="E875" s="739"/>
      <c r="F875" s="407"/>
      <c r="G875" s="408"/>
      <c r="H875" s="407"/>
      <c r="I875" s="409"/>
      <c r="J875" s="410"/>
      <c r="K875" s="411"/>
      <c r="L875" s="412"/>
      <c r="M875" s="412"/>
      <c r="N875" s="413"/>
      <c r="O875" s="414"/>
      <c r="P875" s="415"/>
      <c r="Q875" s="411"/>
      <c r="R875" s="740"/>
      <c r="S875" s="741"/>
      <c r="T875" s="741"/>
      <c r="U875" s="739"/>
    </row>
    <row r="876" spans="1:21" s="392" customFormat="1" ht="23.25" customHeight="1">
      <c r="A876" s="416">
        <f t="shared" si="25"/>
        <v>863</v>
      </c>
      <c r="B876" s="738"/>
      <c r="C876" s="739"/>
      <c r="D876" s="738"/>
      <c r="E876" s="739"/>
      <c r="F876" s="407"/>
      <c r="G876" s="408"/>
      <c r="H876" s="407"/>
      <c r="I876" s="409"/>
      <c r="J876" s="410"/>
      <c r="K876" s="411"/>
      <c r="L876" s="412"/>
      <c r="M876" s="412"/>
      <c r="N876" s="413"/>
      <c r="O876" s="414"/>
      <c r="P876" s="415"/>
      <c r="Q876" s="411"/>
      <c r="R876" s="740"/>
      <c r="S876" s="741"/>
      <c r="T876" s="741"/>
      <c r="U876" s="739"/>
    </row>
    <row r="877" spans="1:21" s="392" customFormat="1" ht="23.25" customHeight="1">
      <c r="A877" s="416">
        <f t="shared" si="25"/>
        <v>864</v>
      </c>
      <c r="B877" s="738"/>
      <c r="C877" s="739"/>
      <c r="D877" s="738"/>
      <c r="E877" s="739"/>
      <c r="F877" s="407"/>
      <c r="G877" s="408"/>
      <c r="H877" s="407"/>
      <c r="I877" s="409"/>
      <c r="J877" s="410"/>
      <c r="K877" s="411"/>
      <c r="L877" s="412"/>
      <c r="M877" s="412"/>
      <c r="N877" s="413"/>
      <c r="O877" s="414"/>
      <c r="P877" s="415"/>
      <c r="Q877" s="411"/>
      <c r="R877" s="740"/>
      <c r="S877" s="741"/>
      <c r="T877" s="741"/>
      <c r="U877" s="739"/>
    </row>
    <row r="878" spans="1:21" s="392" customFormat="1" ht="23.25" customHeight="1">
      <c r="A878" s="416">
        <f t="shared" si="25"/>
        <v>865</v>
      </c>
      <c r="B878" s="738"/>
      <c r="C878" s="739"/>
      <c r="D878" s="738"/>
      <c r="E878" s="739"/>
      <c r="F878" s="407"/>
      <c r="G878" s="408"/>
      <c r="H878" s="407"/>
      <c r="I878" s="409"/>
      <c r="J878" s="410"/>
      <c r="K878" s="411"/>
      <c r="L878" s="412"/>
      <c r="M878" s="412"/>
      <c r="N878" s="413"/>
      <c r="O878" s="414"/>
      <c r="P878" s="415"/>
      <c r="Q878" s="411"/>
      <c r="R878" s="740"/>
      <c r="S878" s="741"/>
      <c r="T878" s="741"/>
      <c r="U878" s="739"/>
    </row>
    <row r="879" spans="1:21" s="392" customFormat="1" ht="23.25" customHeight="1">
      <c r="A879" s="416">
        <f t="shared" si="25"/>
        <v>866</v>
      </c>
      <c r="B879" s="738"/>
      <c r="C879" s="739"/>
      <c r="D879" s="738"/>
      <c r="E879" s="739"/>
      <c r="F879" s="407"/>
      <c r="G879" s="408"/>
      <c r="H879" s="407"/>
      <c r="I879" s="409"/>
      <c r="J879" s="410"/>
      <c r="K879" s="411"/>
      <c r="L879" s="412"/>
      <c r="M879" s="412"/>
      <c r="N879" s="413"/>
      <c r="O879" s="414"/>
      <c r="P879" s="415"/>
      <c r="Q879" s="411"/>
      <c r="R879" s="740"/>
      <c r="S879" s="741"/>
      <c r="T879" s="741"/>
      <c r="U879" s="739"/>
    </row>
    <row r="880" spans="1:21" s="392" customFormat="1" ht="23.25" customHeight="1">
      <c r="A880" s="416">
        <f t="shared" si="25"/>
        <v>867</v>
      </c>
      <c r="B880" s="738"/>
      <c r="C880" s="739"/>
      <c r="D880" s="738"/>
      <c r="E880" s="739"/>
      <c r="F880" s="407"/>
      <c r="G880" s="408"/>
      <c r="H880" s="407"/>
      <c r="I880" s="409"/>
      <c r="J880" s="410"/>
      <c r="K880" s="411"/>
      <c r="L880" s="412"/>
      <c r="M880" s="412"/>
      <c r="N880" s="413"/>
      <c r="O880" s="414"/>
      <c r="P880" s="415"/>
      <c r="Q880" s="411"/>
      <c r="R880" s="740"/>
      <c r="S880" s="741"/>
      <c r="T880" s="741"/>
      <c r="U880" s="739"/>
    </row>
    <row r="881" spans="1:21" s="392" customFormat="1" ht="23.25" customHeight="1">
      <c r="A881" s="416">
        <f t="shared" si="25"/>
        <v>868</v>
      </c>
      <c r="B881" s="738"/>
      <c r="C881" s="739"/>
      <c r="D881" s="738"/>
      <c r="E881" s="739"/>
      <c r="F881" s="407"/>
      <c r="G881" s="408"/>
      <c r="H881" s="407"/>
      <c r="I881" s="409"/>
      <c r="J881" s="410"/>
      <c r="K881" s="411"/>
      <c r="L881" s="412"/>
      <c r="M881" s="412"/>
      <c r="N881" s="413"/>
      <c r="O881" s="414"/>
      <c r="P881" s="415"/>
      <c r="Q881" s="411"/>
      <c r="R881" s="740"/>
      <c r="S881" s="741"/>
      <c r="T881" s="741"/>
      <c r="U881" s="739"/>
    </row>
    <row r="882" spans="1:21" s="392" customFormat="1" ht="23.25" customHeight="1">
      <c r="A882" s="416">
        <f t="shared" si="25"/>
        <v>869</v>
      </c>
      <c r="B882" s="738"/>
      <c r="C882" s="739"/>
      <c r="D882" s="738"/>
      <c r="E882" s="739"/>
      <c r="F882" s="407"/>
      <c r="G882" s="408"/>
      <c r="H882" s="407"/>
      <c r="I882" s="409"/>
      <c r="J882" s="410"/>
      <c r="K882" s="411"/>
      <c r="L882" s="412"/>
      <c r="M882" s="412"/>
      <c r="N882" s="413"/>
      <c r="O882" s="414"/>
      <c r="P882" s="415"/>
      <c r="Q882" s="411"/>
      <c r="R882" s="740"/>
      <c r="S882" s="741"/>
      <c r="T882" s="741"/>
      <c r="U882" s="739"/>
    </row>
    <row r="883" spans="1:21" s="392" customFormat="1" ht="23.25" customHeight="1">
      <c r="A883" s="416">
        <f t="shared" si="25"/>
        <v>870</v>
      </c>
      <c r="B883" s="738"/>
      <c r="C883" s="739"/>
      <c r="D883" s="738"/>
      <c r="E883" s="739"/>
      <c r="F883" s="407"/>
      <c r="G883" s="408"/>
      <c r="H883" s="407"/>
      <c r="I883" s="409"/>
      <c r="J883" s="410"/>
      <c r="K883" s="411"/>
      <c r="L883" s="412"/>
      <c r="M883" s="412"/>
      <c r="N883" s="413"/>
      <c r="O883" s="414"/>
      <c r="P883" s="415"/>
      <c r="Q883" s="411"/>
      <c r="R883" s="740"/>
      <c r="S883" s="741"/>
      <c r="T883" s="741"/>
      <c r="U883" s="739"/>
    </row>
    <row r="884" spans="1:21" s="392" customFormat="1" ht="23.25" customHeight="1">
      <c r="A884" s="416">
        <f t="shared" si="25"/>
        <v>871</v>
      </c>
      <c r="B884" s="738"/>
      <c r="C884" s="739"/>
      <c r="D884" s="738"/>
      <c r="E884" s="739"/>
      <c r="F884" s="407"/>
      <c r="G884" s="408"/>
      <c r="H884" s="407"/>
      <c r="I884" s="409"/>
      <c r="J884" s="410"/>
      <c r="K884" s="411"/>
      <c r="L884" s="412"/>
      <c r="M884" s="412"/>
      <c r="N884" s="413"/>
      <c r="O884" s="414"/>
      <c r="P884" s="415"/>
      <c r="Q884" s="411"/>
      <c r="R884" s="740"/>
      <c r="S884" s="741"/>
      <c r="T884" s="741"/>
      <c r="U884" s="739"/>
    </row>
    <row r="885" spans="1:21" s="392" customFormat="1" ht="23.25" customHeight="1">
      <c r="A885" s="416">
        <f>A884+1</f>
        <v>872</v>
      </c>
      <c r="B885" s="738"/>
      <c r="C885" s="739"/>
      <c r="D885" s="738"/>
      <c r="E885" s="739"/>
      <c r="F885" s="407"/>
      <c r="G885" s="408"/>
      <c r="H885" s="407"/>
      <c r="I885" s="409"/>
      <c r="J885" s="410"/>
      <c r="K885" s="411"/>
      <c r="L885" s="412"/>
      <c r="M885" s="412"/>
      <c r="N885" s="413"/>
      <c r="O885" s="414"/>
      <c r="P885" s="415"/>
      <c r="Q885" s="411"/>
      <c r="R885" s="740"/>
      <c r="S885" s="741"/>
      <c r="T885" s="741"/>
      <c r="U885" s="739"/>
    </row>
    <row r="886" spans="1:21" s="392" customFormat="1" ht="23.25" customHeight="1">
      <c r="A886" s="416">
        <f t="shared" ref="A886:A924" si="26">A885+1</f>
        <v>873</v>
      </c>
      <c r="B886" s="738"/>
      <c r="C886" s="739"/>
      <c r="D886" s="738"/>
      <c r="E886" s="739"/>
      <c r="F886" s="407"/>
      <c r="G886" s="408"/>
      <c r="H886" s="407"/>
      <c r="I886" s="409"/>
      <c r="J886" s="410"/>
      <c r="K886" s="411"/>
      <c r="L886" s="412"/>
      <c r="M886" s="412"/>
      <c r="N886" s="413"/>
      <c r="O886" s="414"/>
      <c r="P886" s="415"/>
      <c r="Q886" s="411"/>
      <c r="R886" s="740"/>
      <c r="S886" s="741"/>
      <c r="T886" s="741"/>
      <c r="U886" s="739"/>
    </row>
    <row r="887" spans="1:21" s="392" customFormat="1" ht="23.25" customHeight="1">
      <c r="A887" s="416">
        <f t="shared" si="26"/>
        <v>874</v>
      </c>
      <c r="B887" s="738"/>
      <c r="C887" s="739"/>
      <c r="D887" s="738"/>
      <c r="E887" s="739"/>
      <c r="F887" s="407"/>
      <c r="G887" s="408"/>
      <c r="H887" s="407"/>
      <c r="I887" s="409"/>
      <c r="J887" s="410"/>
      <c r="K887" s="411"/>
      <c r="L887" s="412"/>
      <c r="M887" s="412"/>
      <c r="N887" s="413"/>
      <c r="O887" s="414"/>
      <c r="P887" s="415"/>
      <c r="Q887" s="411"/>
      <c r="R887" s="740"/>
      <c r="S887" s="741"/>
      <c r="T887" s="741"/>
      <c r="U887" s="739"/>
    </row>
    <row r="888" spans="1:21" s="392" customFormat="1" ht="23.25" customHeight="1">
      <c r="A888" s="416">
        <f t="shared" si="26"/>
        <v>875</v>
      </c>
      <c r="B888" s="738"/>
      <c r="C888" s="739"/>
      <c r="D888" s="738"/>
      <c r="E888" s="739"/>
      <c r="F888" s="407"/>
      <c r="G888" s="408"/>
      <c r="H888" s="407"/>
      <c r="I888" s="409"/>
      <c r="J888" s="410"/>
      <c r="K888" s="411"/>
      <c r="L888" s="412"/>
      <c r="M888" s="412"/>
      <c r="N888" s="413"/>
      <c r="O888" s="414"/>
      <c r="P888" s="415"/>
      <c r="Q888" s="411"/>
      <c r="R888" s="740"/>
      <c r="S888" s="741"/>
      <c r="T888" s="741"/>
      <c r="U888" s="739"/>
    </row>
    <row r="889" spans="1:21" s="392" customFormat="1" ht="23.25" customHeight="1">
      <c r="A889" s="416">
        <f t="shared" si="26"/>
        <v>876</v>
      </c>
      <c r="B889" s="738"/>
      <c r="C889" s="739"/>
      <c r="D889" s="738"/>
      <c r="E889" s="739"/>
      <c r="F889" s="407"/>
      <c r="G889" s="408"/>
      <c r="H889" s="407"/>
      <c r="I889" s="409"/>
      <c r="J889" s="410"/>
      <c r="K889" s="411"/>
      <c r="L889" s="412"/>
      <c r="M889" s="412"/>
      <c r="N889" s="413"/>
      <c r="O889" s="414"/>
      <c r="P889" s="415"/>
      <c r="Q889" s="411"/>
      <c r="R889" s="740"/>
      <c r="S889" s="741"/>
      <c r="T889" s="741"/>
      <c r="U889" s="739"/>
    </row>
    <row r="890" spans="1:21" s="392" customFormat="1" ht="23.25" customHeight="1">
      <c r="A890" s="416">
        <f t="shared" si="26"/>
        <v>877</v>
      </c>
      <c r="B890" s="738"/>
      <c r="C890" s="739"/>
      <c r="D890" s="738"/>
      <c r="E890" s="739"/>
      <c r="F890" s="407"/>
      <c r="G890" s="408"/>
      <c r="H890" s="407"/>
      <c r="I890" s="409"/>
      <c r="J890" s="410"/>
      <c r="K890" s="411"/>
      <c r="L890" s="412"/>
      <c r="M890" s="412"/>
      <c r="N890" s="413"/>
      <c r="O890" s="414"/>
      <c r="P890" s="415"/>
      <c r="Q890" s="411"/>
      <c r="R890" s="740"/>
      <c r="S890" s="741"/>
      <c r="T890" s="741"/>
      <c r="U890" s="739"/>
    </row>
    <row r="891" spans="1:21" s="392" customFormat="1" ht="23.25" customHeight="1">
      <c r="A891" s="416">
        <f t="shared" si="26"/>
        <v>878</v>
      </c>
      <c r="B891" s="738"/>
      <c r="C891" s="739"/>
      <c r="D891" s="738"/>
      <c r="E891" s="739"/>
      <c r="F891" s="407"/>
      <c r="G891" s="408"/>
      <c r="H891" s="407"/>
      <c r="I891" s="409"/>
      <c r="J891" s="410"/>
      <c r="K891" s="411"/>
      <c r="L891" s="412"/>
      <c r="M891" s="412"/>
      <c r="N891" s="413"/>
      <c r="O891" s="414"/>
      <c r="P891" s="415"/>
      <c r="Q891" s="411"/>
      <c r="R891" s="740"/>
      <c r="S891" s="741"/>
      <c r="T891" s="741"/>
      <c r="U891" s="739"/>
    </row>
    <row r="892" spans="1:21" s="392" customFormat="1" ht="23.25" customHeight="1">
      <c r="A892" s="416">
        <f t="shared" si="26"/>
        <v>879</v>
      </c>
      <c r="B892" s="738"/>
      <c r="C892" s="739"/>
      <c r="D892" s="738"/>
      <c r="E892" s="739"/>
      <c r="F892" s="407"/>
      <c r="G892" s="408"/>
      <c r="H892" s="407"/>
      <c r="I892" s="409"/>
      <c r="J892" s="410"/>
      <c r="K892" s="411"/>
      <c r="L892" s="412"/>
      <c r="M892" s="412"/>
      <c r="N892" s="413"/>
      <c r="O892" s="414"/>
      <c r="P892" s="415"/>
      <c r="Q892" s="411"/>
      <c r="R892" s="740"/>
      <c r="S892" s="741"/>
      <c r="T892" s="741"/>
      <c r="U892" s="739"/>
    </row>
    <row r="893" spans="1:21" s="392" customFormat="1" ht="23.25" customHeight="1">
      <c r="A893" s="416">
        <f t="shared" si="26"/>
        <v>880</v>
      </c>
      <c r="B893" s="738"/>
      <c r="C893" s="739"/>
      <c r="D893" s="738"/>
      <c r="E893" s="739"/>
      <c r="F893" s="407"/>
      <c r="G893" s="408"/>
      <c r="H893" s="407"/>
      <c r="I893" s="409"/>
      <c r="J893" s="410"/>
      <c r="K893" s="411"/>
      <c r="L893" s="412"/>
      <c r="M893" s="412"/>
      <c r="N893" s="413"/>
      <c r="O893" s="414"/>
      <c r="P893" s="415"/>
      <c r="Q893" s="411"/>
      <c r="R893" s="740"/>
      <c r="S893" s="741"/>
      <c r="T893" s="741"/>
      <c r="U893" s="739"/>
    </row>
    <row r="894" spans="1:21" s="392" customFormat="1" ht="23.25" customHeight="1">
      <c r="A894" s="416">
        <f t="shared" si="26"/>
        <v>881</v>
      </c>
      <c r="B894" s="738"/>
      <c r="C894" s="739"/>
      <c r="D894" s="738"/>
      <c r="E894" s="739"/>
      <c r="F894" s="407"/>
      <c r="G894" s="408"/>
      <c r="H894" s="407"/>
      <c r="I894" s="409"/>
      <c r="J894" s="410"/>
      <c r="K894" s="411"/>
      <c r="L894" s="412"/>
      <c r="M894" s="412"/>
      <c r="N894" s="413"/>
      <c r="O894" s="414"/>
      <c r="P894" s="415"/>
      <c r="Q894" s="411"/>
      <c r="R894" s="740"/>
      <c r="S894" s="741"/>
      <c r="T894" s="741"/>
      <c r="U894" s="739"/>
    </row>
    <row r="895" spans="1:21" s="392" customFormat="1" ht="23.25" customHeight="1">
      <c r="A895" s="416">
        <f t="shared" si="26"/>
        <v>882</v>
      </c>
      <c r="B895" s="738"/>
      <c r="C895" s="739"/>
      <c r="D895" s="738"/>
      <c r="E895" s="739"/>
      <c r="F895" s="407"/>
      <c r="G895" s="408"/>
      <c r="H895" s="407"/>
      <c r="I895" s="409"/>
      <c r="J895" s="410"/>
      <c r="K895" s="411"/>
      <c r="L895" s="412"/>
      <c r="M895" s="412"/>
      <c r="N895" s="413"/>
      <c r="O895" s="414"/>
      <c r="P895" s="415"/>
      <c r="Q895" s="411"/>
      <c r="R895" s="740"/>
      <c r="S895" s="741"/>
      <c r="T895" s="741"/>
      <c r="U895" s="739"/>
    </row>
    <row r="896" spans="1:21" s="392" customFormat="1" ht="23.25" customHeight="1">
      <c r="A896" s="416">
        <f t="shared" si="26"/>
        <v>883</v>
      </c>
      <c r="B896" s="738"/>
      <c r="C896" s="739"/>
      <c r="D896" s="738"/>
      <c r="E896" s="739"/>
      <c r="F896" s="407"/>
      <c r="G896" s="408"/>
      <c r="H896" s="407"/>
      <c r="I896" s="409"/>
      <c r="J896" s="410"/>
      <c r="K896" s="411"/>
      <c r="L896" s="412"/>
      <c r="M896" s="412"/>
      <c r="N896" s="413"/>
      <c r="O896" s="414"/>
      <c r="P896" s="415"/>
      <c r="Q896" s="411"/>
      <c r="R896" s="740"/>
      <c r="S896" s="741"/>
      <c r="T896" s="741"/>
      <c r="U896" s="739"/>
    </row>
    <row r="897" spans="1:21" s="392" customFormat="1" ht="23.25" customHeight="1">
      <c r="A897" s="416">
        <f t="shared" si="26"/>
        <v>884</v>
      </c>
      <c r="B897" s="738"/>
      <c r="C897" s="739"/>
      <c r="D897" s="738"/>
      <c r="E897" s="739"/>
      <c r="F897" s="407"/>
      <c r="G897" s="408"/>
      <c r="H897" s="407"/>
      <c r="I897" s="409"/>
      <c r="J897" s="410"/>
      <c r="K897" s="411"/>
      <c r="L897" s="412"/>
      <c r="M897" s="412"/>
      <c r="N897" s="413"/>
      <c r="O897" s="414"/>
      <c r="P897" s="415"/>
      <c r="Q897" s="411"/>
      <c r="R897" s="740"/>
      <c r="S897" s="741"/>
      <c r="T897" s="741"/>
      <c r="U897" s="739"/>
    </row>
    <row r="898" spans="1:21" s="392" customFormat="1" ht="23.25" customHeight="1">
      <c r="A898" s="416">
        <f t="shared" si="26"/>
        <v>885</v>
      </c>
      <c r="B898" s="738"/>
      <c r="C898" s="739"/>
      <c r="D898" s="738"/>
      <c r="E898" s="739"/>
      <c r="F898" s="407"/>
      <c r="G898" s="408"/>
      <c r="H898" s="407"/>
      <c r="I898" s="409"/>
      <c r="J898" s="410"/>
      <c r="K898" s="411"/>
      <c r="L898" s="412"/>
      <c r="M898" s="412"/>
      <c r="N898" s="413"/>
      <c r="O898" s="414"/>
      <c r="P898" s="415"/>
      <c r="Q898" s="411"/>
      <c r="R898" s="740"/>
      <c r="S898" s="741"/>
      <c r="T898" s="741"/>
      <c r="U898" s="739"/>
    </row>
    <row r="899" spans="1:21" s="392" customFormat="1" ht="23.25" customHeight="1">
      <c r="A899" s="416">
        <f t="shared" si="26"/>
        <v>886</v>
      </c>
      <c r="B899" s="738"/>
      <c r="C899" s="739"/>
      <c r="D899" s="738"/>
      <c r="E899" s="739"/>
      <c r="F899" s="407"/>
      <c r="G899" s="408"/>
      <c r="H899" s="407"/>
      <c r="I899" s="409"/>
      <c r="J899" s="410"/>
      <c r="K899" s="411"/>
      <c r="L899" s="412"/>
      <c r="M899" s="412"/>
      <c r="N899" s="413"/>
      <c r="O899" s="414"/>
      <c r="P899" s="415"/>
      <c r="Q899" s="411"/>
      <c r="R899" s="740"/>
      <c r="S899" s="741"/>
      <c r="T899" s="741"/>
      <c r="U899" s="739"/>
    </row>
    <row r="900" spans="1:21" s="392" customFormat="1" ht="23.25" customHeight="1">
      <c r="A900" s="416">
        <f t="shared" si="26"/>
        <v>887</v>
      </c>
      <c r="B900" s="738"/>
      <c r="C900" s="739"/>
      <c r="D900" s="738"/>
      <c r="E900" s="739"/>
      <c r="F900" s="407"/>
      <c r="G900" s="408"/>
      <c r="H900" s="407"/>
      <c r="I900" s="409"/>
      <c r="J900" s="410"/>
      <c r="K900" s="411"/>
      <c r="L900" s="412"/>
      <c r="M900" s="412"/>
      <c r="N900" s="413"/>
      <c r="O900" s="414"/>
      <c r="P900" s="415"/>
      <c r="Q900" s="411"/>
      <c r="R900" s="740"/>
      <c r="S900" s="741"/>
      <c r="T900" s="741"/>
      <c r="U900" s="739"/>
    </row>
    <row r="901" spans="1:21" s="392" customFormat="1" ht="23.25" customHeight="1">
      <c r="A901" s="416">
        <f t="shared" si="26"/>
        <v>888</v>
      </c>
      <c r="B901" s="738"/>
      <c r="C901" s="739"/>
      <c r="D901" s="738"/>
      <c r="E901" s="739"/>
      <c r="F901" s="407"/>
      <c r="G901" s="408"/>
      <c r="H901" s="407"/>
      <c r="I901" s="409"/>
      <c r="J901" s="410"/>
      <c r="K901" s="411"/>
      <c r="L901" s="412"/>
      <c r="M901" s="412"/>
      <c r="N901" s="413"/>
      <c r="O901" s="414"/>
      <c r="P901" s="415"/>
      <c r="Q901" s="411"/>
      <c r="R901" s="740"/>
      <c r="S901" s="741"/>
      <c r="T901" s="741"/>
      <c r="U901" s="739"/>
    </row>
    <row r="902" spans="1:21" s="392" customFormat="1" ht="23.25" customHeight="1">
      <c r="A902" s="416">
        <f t="shared" si="26"/>
        <v>889</v>
      </c>
      <c r="B902" s="738"/>
      <c r="C902" s="739"/>
      <c r="D902" s="738"/>
      <c r="E902" s="739"/>
      <c r="F902" s="407"/>
      <c r="G902" s="408"/>
      <c r="H902" s="407"/>
      <c r="I902" s="409"/>
      <c r="J902" s="410"/>
      <c r="K902" s="411"/>
      <c r="L902" s="412"/>
      <c r="M902" s="412"/>
      <c r="N902" s="413"/>
      <c r="O902" s="414"/>
      <c r="P902" s="415"/>
      <c r="Q902" s="411"/>
      <c r="R902" s="740"/>
      <c r="S902" s="741"/>
      <c r="T902" s="741"/>
      <c r="U902" s="739"/>
    </row>
    <row r="903" spans="1:21" s="392" customFormat="1" ht="23.25" customHeight="1">
      <c r="A903" s="416">
        <f t="shared" si="26"/>
        <v>890</v>
      </c>
      <c r="B903" s="738"/>
      <c r="C903" s="739"/>
      <c r="D903" s="738"/>
      <c r="E903" s="739"/>
      <c r="F903" s="407"/>
      <c r="G903" s="408"/>
      <c r="H903" s="407"/>
      <c r="I903" s="409"/>
      <c r="J903" s="410"/>
      <c r="K903" s="411"/>
      <c r="L903" s="412"/>
      <c r="M903" s="412"/>
      <c r="N903" s="413"/>
      <c r="O903" s="414"/>
      <c r="P903" s="415"/>
      <c r="Q903" s="411"/>
      <c r="R903" s="740"/>
      <c r="S903" s="741"/>
      <c r="T903" s="741"/>
      <c r="U903" s="739"/>
    </row>
    <row r="904" spans="1:21" s="392" customFormat="1" ht="23.25" customHeight="1">
      <c r="A904" s="416">
        <f t="shared" si="26"/>
        <v>891</v>
      </c>
      <c r="B904" s="738"/>
      <c r="C904" s="739"/>
      <c r="D904" s="738"/>
      <c r="E904" s="739"/>
      <c r="F904" s="407"/>
      <c r="G904" s="408"/>
      <c r="H904" s="407"/>
      <c r="I904" s="409"/>
      <c r="J904" s="410"/>
      <c r="K904" s="411"/>
      <c r="L904" s="412"/>
      <c r="M904" s="412"/>
      <c r="N904" s="413"/>
      <c r="O904" s="414"/>
      <c r="P904" s="415"/>
      <c r="Q904" s="411"/>
      <c r="R904" s="740"/>
      <c r="S904" s="741"/>
      <c r="T904" s="741"/>
      <c r="U904" s="739"/>
    </row>
    <row r="905" spans="1:21" s="392" customFormat="1" ht="23.25" customHeight="1">
      <c r="A905" s="416">
        <f t="shared" si="26"/>
        <v>892</v>
      </c>
      <c r="B905" s="738"/>
      <c r="C905" s="739"/>
      <c r="D905" s="738"/>
      <c r="E905" s="739"/>
      <c r="F905" s="407"/>
      <c r="G905" s="408"/>
      <c r="H905" s="407"/>
      <c r="I905" s="409"/>
      <c r="J905" s="410"/>
      <c r="K905" s="411"/>
      <c r="L905" s="412"/>
      <c r="M905" s="412"/>
      <c r="N905" s="413"/>
      <c r="O905" s="414"/>
      <c r="P905" s="415"/>
      <c r="Q905" s="411"/>
      <c r="R905" s="740"/>
      <c r="S905" s="741"/>
      <c r="T905" s="741"/>
      <c r="U905" s="739"/>
    </row>
    <row r="906" spans="1:21" s="392" customFormat="1" ht="23.25" customHeight="1">
      <c r="A906" s="416">
        <f t="shared" si="26"/>
        <v>893</v>
      </c>
      <c r="B906" s="738"/>
      <c r="C906" s="739"/>
      <c r="D906" s="738"/>
      <c r="E906" s="739"/>
      <c r="F906" s="407"/>
      <c r="G906" s="408"/>
      <c r="H906" s="407"/>
      <c r="I906" s="409"/>
      <c r="J906" s="410"/>
      <c r="K906" s="411"/>
      <c r="L906" s="412"/>
      <c r="M906" s="412"/>
      <c r="N906" s="413"/>
      <c r="O906" s="414"/>
      <c r="P906" s="415"/>
      <c r="Q906" s="411"/>
      <c r="R906" s="740"/>
      <c r="S906" s="741"/>
      <c r="T906" s="741"/>
      <c r="U906" s="739"/>
    </row>
    <row r="907" spans="1:21" s="392" customFormat="1" ht="23.25" customHeight="1">
      <c r="A907" s="416">
        <f t="shared" si="26"/>
        <v>894</v>
      </c>
      <c r="B907" s="738"/>
      <c r="C907" s="739"/>
      <c r="D907" s="738"/>
      <c r="E907" s="739"/>
      <c r="F907" s="407"/>
      <c r="G907" s="408"/>
      <c r="H907" s="407"/>
      <c r="I907" s="409"/>
      <c r="J907" s="410"/>
      <c r="K907" s="411"/>
      <c r="L907" s="412"/>
      <c r="M907" s="412"/>
      <c r="N907" s="413"/>
      <c r="O907" s="414"/>
      <c r="P907" s="415"/>
      <c r="Q907" s="411"/>
      <c r="R907" s="740"/>
      <c r="S907" s="741"/>
      <c r="T907" s="741"/>
      <c r="U907" s="739"/>
    </row>
    <row r="908" spans="1:21" s="392" customFormat="1" ht="23.25" customHeight="1">
      <c r="A908" s="416">
        <f t="shared" si="26"/>
        <v>895</v>
      </c>
      <c r="B908" s="738"/>
      <c r="C908" s="739"/>
      <c r="D908" s="738"/>
      <c r="E908" s="739"/>
      <c r="F908" s="407"/>
      <c r="G908" s="408"/>
      <c r="H908" s="407"/>
      <c r="I908" s="409"/>
      <c r="J908" s="410"/>
      <c r="K908" s="411"/>
      <c r="L908" s="412"/>
      <c r="M908" s="412"/>
      <c r="N908" s="413"/>
      <c r="O908" s="414"/>
      <c r="P908" s="415"/>
      <c r="Q908" s="411"/>
      <c r="R908" s="740"/>
      <c r="S908" s="741"/>
      <c r="T908" s="741"/>
      <c r="U908" s="739"/>
    </row>
    <row r="909" spans="1:21" s="392" customFormat="1" ht="23.25" customHeight="1">
      <c r="A909" s="416">
        <f t="shared" si="26"/>
        <v>896</v>
      </c>
      <c r="B909" s="738"/>
      <c r="C909" s="739"/>
      <c r="D909" s="738"/>
      <c r="E909" s="739"/>
      <c r="F909" s="407"/>
      <c r="G909" s="408"/>
      <c r="H909" s="407"/>
      <c r="I909" s="409"/>
      <c r="J909" s="410"/>
      <c r="K909" s="411"/>
      <c r="L909" s="412"/>
      <c r="M909" s="412"/>
      <c r="N909" s="413"/>
      <c r="O909" s="414"/>
      <c r="P909" s="415"/>
      <c r="Q909" s="411"/>
      <c r="R909" s="740"/>
      <c r="S909" s="741"/>
      <c r="T909" s="741"/>
      <c r="U909" s="739"/>
    </row>
    <row r="910" spans="1:21" s="392" customFormat="1" ht="23.25" customHeight="1">
      <c r="A910" s="416">
        <f t="shared" si="26"/>
        <v>897</v>
      </c>
      <c r="B910" s="738"/>
      <c r="C910" s="739"/>
      <c r="D910" s="738"/>
      <c r="E910" s="739"/>
      <c r="F910" s="407"/>
      <c r="G910" s="408"/>
      <c r="H910" s="407"/>
      <c r="I910" s="409"/>
      <c r="J910" s="410"/>
      <c r="K910" s="411"/>
      <c r="L910" s="412"/>
      <c r="M910" s="412"/>
      <c r="N910" s="413"/>
      <c r="O910" s="414"/>
      <c r="P910" s="415"/>
      <c r="Q910" s="411"/>
      <c r="R910" s="740"/>
      <c r="S910" s="741"/>
      <c r="T910" s="741"/>
      <c r="U910" s="739"/>
    </row>
    <row r="911" spans="1:21" s="392" customFormat="1" ht="23.25" customHeight="1">
      <c r="A911" s="416">
        <f t="shared" si="26"/>
        <v>898</v>
      </c>
      <c r="B911" s="738"/>
      <c r="C911" s="739"/>
      <c r="D911" s="738"/>
      <c r="E911" s="739"/>
      <c r="F911" s="407"/>
      <c r="G911" s="408"/>
      <c r="H911" s="407"/>
      <c r="I911" s="409"/>
      <c r="J911" s="410"/>
      <c r="K911" s="411"/>
      <c r="L911" s="412"/>
      <c r="M911" s="412"/>
      <c r="N911" s="413"/>
      <c r="O911" s="414"/>
      <c r="P911" s="415"/>
      <c r="Q911" s="411"/>
      <c r="R911" s="740"/>
      <c r="S911" s="741"/>
      <c r="T911" s="741"/>
      <c r="U911" s="739"/>
    </row>
    <row r="912" spans="1:21" s="392" customFormat="1" ht="23.25" customHeight="1">
      <c r="A912" s="416">
        <f t="shared" si="26"/>
        <v>899</v>
      </c>
      <c r="B912" s="738"/>
      <c r="C912" s="739"/>
      <c r="D912" s="738"/>
      <c r="E912" s="739"/>
      <c r="F912" s="407"/>
      <c r="G912" s="408"/>
      <c r="H912" s="407"/>
      <c r="I912" s="409"/>
      <c r="J912" s="410"/>
      <c r="K912" s="411"/>
      <c r="L912" s="412"/>
      <c r="M912" s="412"/>
      <c r="N912" s="413"/>
      <c r="O912" s="414"/>
      <c r="P912" s="415"/>
      <c r="Q912" s="411"/>
      <c r="R912" s="740"/>
      <c r="S912" s="741"/>
      <c r="T912" s="741"/>
      <c r="U912" s="739"/>
    </row>
    <row r="913" spans="1:21" s="392" customFormat="1" ht="23.25" customHeight="1">
      <c r="A913" s="416">
        <f t="shared" si="26"/>
        <v>900</v>
      </c>
      <c r="B913" s="738"/>
      <c r="C913" s="739"/>
      <c r="D913" s="738"/>
      <c r="E913" s="739"/>
      <c r="F913" s="407"/>
      <c r="G913" s="408"/>
      <c r="H913" s="407"/>
      <c r="I913" s="409"/>
      <c r="J913" s="410"/>
      <c r="K913" s="411"/>
      <c r="L913" s="412"/>
      <c r="M913" s="412"/>
      <c r="N913" s="413"/>
      <c r="O913" s="414"/>
      <c r="P913" s="415"/>
      <c r="Q913" s="411"/>
      <c r="R913" s="740"/>
      <c r="S913" s="741"/>
      <c r="T913" s="741"/>
      <c r="U913" s="739"/>
    </row>
    <row r="914" spans="1:21" s="392" customFormat="1" ht="23.25" customHeight="1">
      <c r="A914" s="416">
        <f t="shared" si="26"/>
        <v>901</v>
      </c>
      <c r="B914" s="738"/>
      <c r="C914" s="739"/>
      <c r="D914" s="738"/>
      <c r="E914" s="739"/>
      <c r="F914" s="407"/>
      <c r="G914" s="408"/>
      <c r="H914" s="407"/>
      <c r="I914" s="409"/>
      <c r="J914" s="410"/>
      <c r="K914" s="411"/>
      <c r="L914" s="412"/>
      <c r="M914" s="412"/>
      <c r="N914" s="413"/>
      <c r="O914" s="414"/>
      <c r="P914" s="415"/>
      <c r="Q914" s="411"/>
      <c r="R914" s="740"/>
      <c r="S914" s="741"/>
      <c r="T914" s="741"/>
      <c r="U914" s="739"/>
    </row>
    <row r="915" spans="1:21" s="392" customFormat="1" ht="23.25" customHeight="1">
      <c r="A915" s="416">
        <f t="shared" si="26"/>
        <v>902</v>
      </c>
      <c r="B915" s="738"/>
      <c r="C915" s="739"/>
      <c r="D915" s="738"/>
      <c r="E915" s="739"/>
      <c r="F915" s="407"/>
      <c r="G915" s="408"/>
      <c r="H915" s="407"/>
      <c r="I915" s="409"/>
      <c r="J915" s="410"/>
      <c r="K915" s="411"/>
      <c r="L915" s="412"/>
      <c r="M915" s="412"/>
      <c r="N915" s="413"/>
      <c r="O915" s="414"/>
      <c r="P915" s="415"/>
      <c r="Q915" s="411"/>
      <c r="R915" s="740"/>
      <c r="S915" s="741"/>
      <c r="T915" s="741"/>
      <c r="U915" s="739"/>
    </row>
    <row r="916" spans="1:21" s="392" customFormat="1" ht="23.25" customHeight="1">
      <c r="A916" s="416">
        <f t="shared" si="26"/>
        <v>903</v>
      </c>
      <c r="B916" s="738"/>
      <c r="C916" s="739"/>
      <c r="D916" s="738"/>
      <c r="E916" s="739"/>
      <c r="F916" s="407"/>
      <c r="G916" s="408"/>
      <c r="H916" s="407"/>
      <c r="I916" s="409"/>
      <c r="J916" s="410"/>
      <c r="K916" s="411"/>
      <c r="L916" s="412"/>
      <c r="M916" s="412"/>
      <c r="N916" s="413"/>
      <c r="O916" s="414"/>
      <c r="P916" s="415"/>
      <c r="Q916" s="411"/>
      <c r="R916" s="740"/>
      <c r="S916" s="741"/>
      <c r="T916" s="741"/>
      <c r="U916" s="739"/>
    </row>
    <row r="917" spans="1:21" s="392" customFormat="1" ht="23.25" customHeight="1">
      <c r="A917" s="416">
        <f t="shared" si="26"/>
        <v>904</v>
      </c>
      <c r="B917" s="738"/>
      <c r="C917" s="739"/>
      <c r="D917" s="738"/>
      <c r="E917" s="739"/>
      <c r="F917" s="407"/>
      <c r="G917" s="408"/>
      <c r="H917" s="407"/>
      <c r="I917" s="409"/>
      <c r="J917" s="410"/>
      <c r="K917" s="411"/>
      <c r="L917" s="412"/>
      <c r="M917" s="412"/>
      <c r="N917" s="413"/>
      <c r="O917" s="414"/>
      <c r="P917" s="415"/>
      <c r="Q917" s="411"/>
      <c r="R917" s="740"/>
      <c r="S917" s="741"/>
      <c r="T917" s="741"/>
      <c r="U917" s="739"/>
    </row>
    <row r="918" spans="1:21" s="392" customFormat="1" ht="23.25" customHeight="1">
      <c r="A918" s="416">
        <f t="shared" si="26"/>
        <v>905</v>
      </c>
      <c r="B918" s="738"/>
      <c r="C918" s="739"/>
      <c r="D918" s="738"/>
      <c r="E918" s="739"/>
      <c r="F918" s="407"/>
      <c r="G918" s="408"/>
      <c r="H918" s="407"/>
      <c r="I918" s="409"/>
      <c r="J918" s="410"/>
      <c r="K918" s="411"/>
      <c r="L918" s="412"/>
      <c r="M918" s="412"/>
      <c r="N918" s="413"/>
      <c r="O918" s="414"/>
      <c r="P918" s="415"/>
      <c r="Q918" s="411"/>
      <c r="R918" s="740"/>
      <c r="S918" s="741"/>
      <c r="T918" s="741"/>
      <c r="U918" s="739"/>
    </row>
    <row r="919" spans="1:21" s="392" customFormat="1" ht="23.25" customHeight="1">
      <c r="A919" s="416">
        <f t="shared" si="26"/>
        <v>906</v>
      </c>
      <c r="B919" s="738"/>
      <c r="C919" s="739"/>
      <c r="D919" s="738"/>
      <c r="E919" s="739"/>
      <c r="F919" s="407"/>
      <c r="G919" s="408"/>
      <c r="H919" s="407"/>
      <c r="I919" s="409"/>
      <c r="J919" s="410"/>
      <c r="K919" s="411"/>
      <c r="L919" s="412"/>
      <c r="M919" s="412"/>
      <c r="N919" s="413"/>
      <c r="O919" s="414"/>
      <c r="P919" s="415"/>
      <c r="Q919" s="411"/>
      <c r="R919" s="740"/>
      <c r="S919" s="741"/>
      <c r="T919" s="741"/>
      <c r="U919" s="739"/>
    </row>
    <row r="920" spans="1:21" s="392" customFormat="1" ht="23.25" customHeight="1">
      <c r="A920" s="416">
        <f t="shared" si="26"/>
        <v>907</v>
      </c>
      <c r="B920" s="738"/>
      <c r="C920" s="739"/>
      <c r="D920" s="738"/>
      <c r="E920" s="739"/>
      <c r="F920" s="407"/>
      <c r="G920" s="408"/>
      <c r="H920" s="407"/>
      <c r="I920" s="409"/>
      <c r="J920" s="410"/>
      <c r="K920" s="411"/>
      <c r="L920" s="412"/>
      <c r="M920" s="412"/>
      <c r="N920" s="413"/>
      <c r="O920" s="414"/>
      <c r="P920" s="415"/>
      <c r="Q920" s="411"/>
      <c r="R920" s="740"/>
      <c r="S920" s="741"/>
      <c r="T920" s="741"/>
      <c r="U920" s="739"/>
    </row>
    <row r="921" spans="1:21" s="392" customFormat="1" ht="23.25" customHeight="1">
      <c r="A921" s="416">
        <f t="shared" si="26"/>
        <v>908</v>
      </c>
      <c r="B921" s="738"/>
      <c r="C921" s="739"/>
      <c r="D921" s="738"/>
      <c r="E921" s="739"/>
      <c r="F921" s="407"/>
      <c r="G921" s="408"/>
      <c r="H921" s="407"/>
      <c r="I921" s="409"/>
      <c r="J921" s="410"/>
      <c r="K921" s="411"/>
      <c r="L921" s="412"/>
      <c r="M921" s="412"/>
      <c r="N921" s="413"/>
      <c r="O921" s="414"/>
      <c r="P921" s="415"/>
      <c r="Q921" s="411"/>
      <c r="R921" s="740"/>
      <c r="S921" s="741"/>
      <c r="T921" s="741"/>
      <c r="U921" s="739"/>
    </row>
    <row r="922" spans="1:21" s="392" customFormat="1" ht="23.25" customHeight="1">
      <c r="A922" s="416">
        <f t="shared" si="26"/>
        <v>909</v>
      </c>
      <c r="B922" s="738"/>
      <c r="C922" s="739"/>
      <c r="D922" s="738"/>
      <c r="E922" s="739"/>
      <c r="F922" s="407"/>
      <c r="G922" s="408"/>
      <c r="H922" s="407"/>
      <c r="I922" s="409"/>
      <c r="J922" s="410"/>
      <c r="K922" s="411"/>
      <c r="L922" s="412"/>
      <c r="M922" s="412"/>
      <c r="N922" s="413"/>
      <c r="O922" s="414"/>
      <c r="P922" s="415"/>
      <c r="Q922" s="411"/>
      <c r="R922" s="740"/>
      <c r="S922" s="741"/>
      <c r="T922" s="741"/>
      <c r="U922" s="739"/>
    </row>
    <row r="923" spans="1:21" s="392" customFormat="1" ht="23.25" customHeight="1">
      <c r="A923" s="416">
        <f t="shared" si="26"/>
        <v>910</v>
      </c>
      <c r="B923" s="738"/>
      <c r="C923" s="739"/>
      <c r="D923" s="738"/>
      <c r="E923" s="739"/>
      <c r="F923" s="407"/>
      <c r="G923" s="408"/>
      <c r="H923" s="407"/>
      <c r="I923" s="409"/>
      <c r="J923" s="410"/>
      <c r="K923" s="411"/>
      <c r="L923" s="412"/>
      <c r="M923" s="412"/>
      <c r="N923" s="413"/>
      <c r="O923" s="414"/>
      <c r="P923" s="415"/>
      <c r="Q923" s="411"/>
      <c r="R923" s="740"/>
      <c r="S923" s="741"/>
      <c r="T923" s="741"/>
      <c r="U923" s="739"/>
    </row>
    <row r="924" spans="1:21" s="392" customFormat="1" ht="23.25" customHeight="1">
      <c r="A924" s="416">
        <f t="shared" si="26"/>
        <v>911</v>
      </c>
      <c r="B924" s="738"/>
      <c r="C924" s="739"/>
      <c r="D924" s="738"/>
      <c r="E924" s="739"/>
      <c r="F924" s="407"/>
      <c r="G924" s="408"/>
      <c r="H924" s="407"/>
      <c r="I924" s="409"/>
      <c r="J924" s="410"/>
      <c r="K924" s="411"/>
      <c r="L924" s="412"/>
      <c r="M924" s="412"/>
      <c r="N924" s="413"/>
      <c r="O924" s="414"/>
      <c r="P924" s="415"/>
      <c r="Q924" s="411"/>
      <c r="R924" s="740"/>
      <c r="S924" s="741"/>
      <c r="T924" s="741"/>
      <c r="U924" s="739"/>
    </row>
    <row r="925" spans="1:21" s="392" customFormat="1" ht="23.25" customHeight="1">
      <c r="A925" s="416">
        <f>A924+1</f>
        <v>912</v>
      </c>
      <c r="B925" s="738"/>
      <c r="C925" s="739"/>
      <c r="D925" s="738"/>
      <c r="E925" s="739"/>
      <c r="F925" s="407"/>
      <c r="G925" s="408"/>
      <c r="H925" s="407"/>
      <c r="I925" s="409"/>
      <c r="J925" s="410"/>
      <c r="K925" s="411"/>
      <c r="L925" s="412"/>
      <c r="M925" s="412"/>
      <c r="N925" s="413"/>
      <c r="O925" s="414"/>
      <c r="P925" s="415"/>
      <c r="Q925" s="411"/>
      <c r="R925" s="740"/>
      <c r="S925" s="741"/>
      <c r="T925" s="741"/>
      <c r="U925" s="739"/>
    </row>
    <row r="926" spans="1:21" s="392" customFormat="1" ht="23.25" customHeight="1">
      <c r="A926" s="416">
        <f t="shared" ref="A926:A954" si="27">A925+1</f>
        <v>913</v>
      </c>
      <c r="B926" s="738"/>
      <c r="C926" s="739"/>
      <c r="D926" s="738"/>
      <c r="E926" s="739"/>
      <c r="F926" s="407"/>
      <c r="G926" s="408"/>
      <c r="H926" s="407"/>
      <c r="I926" s="409"/>
      <c r="J926" s="410"/>
      <c r="K926" s="411"/>
      <c r="L926" s="412"/>
      <c r="M926" s="412"/>
      <c r="N926" s="413"/>
      <c r="O926" s="414"/>
      <c r="P926" s="415"/>
      <c r="Q926" s="411"/>
      <c r="R926" s="740"/>
      <c r="S926" s="741"/>
      <c r="T926" s="741"/>
      <c r="U926" s="739"/>
    </row>
    <row r="927" spans="1:21" s="392" customFormat="1" ht="23.25" customHeight="1">
      <c r="A927" s="416">
        <f t="shared" si="27"/>
        <v>914</v>
      </c>
      <c r="B927" s="738"/>
      <c r="C927" s="739"/>
      <c r="D927" s="738"/>
      <c r="E927" s="739"/>
      <c r="F927" s="407"/>
      <c r="G927" s="408"/>
      <c r="H927" s="407"/>
      <c r="I927" s="409"/>
      <c r="J927" s="410"/>
      <c r="K927" s="411"/>
      <c r="L927" s="412"/>
      <c r="M927" s="412"/>
      <c r="N927" s="413"/>
      <c r="O927" s="414"/>
      <c r="P927" s="415"/>
      <c r="Q927" s="411"/>
      <c r="R927" s="740"/>
      <c r="S927" s="741"/>
      <c r="T927" s="741"/>
      <c r="U927" s="739"/>
    </row>
    <row r="928" spans="1:21" s="392" customFormat="1" ht="23.25" customHeight="1">
      <c r="A928" s="416">
        <f t="shared" si="27"/>
        <v>915</v>
      </c>
      <c r="B928" s="738"/>
      <c r="C928" s="739"/>
      <c r="D928" s="738"/>
      <c r="E928" s="739"/>
      <c r="F928" s="407"/>
      <c r="G928" s="408"/>
      <c r="H928" s="407"/>
      <c r="I928" s="409"/>
      <c r="J928" s="410"/>
      <c r="K928" s="411"/>
      <c r="L928" s="412"/>
      <c r="M928" s="412"/>
      <c r="N928" s="413"/>
      <c r="O928" s="414"/>
      <c r="P928" s="415"/>
      <c r="Q928" s="411"/>
      <c r="R928" s="740"/>
      <c r="S928" s="741"/>
      <c r="T928" s="741"/>
      <c r="U928" s="739"/>
    </row>
    <row r="929" spans="1:21" s="392" customFormat="1" ht="23.25" customHeight="1">
      <c r="A929" s="416">
        <f t="shared" si="27"/>
        <v>916</v>
      </c>
      <c r="B929" s="738"/>
      <c r="C929" s="739"/>
      <c r="D929" s="738"/>
      <c r="E929" s="739"/>
      <c r="F929" s="407"/>
      <c r="G929" s="408"/>
      <c r="H929" s="407"/>
      <c r="I929" s="409"/>
      <c r="J929" s="410"/>
      <c r="K929" s="411"/>
      <c r="L929" s="412"/>
      <c r="M929" s="412"/>
      <c r="N929" s="413"/>
      <c r="O929" s="414"/>
      <c r="P929" s="415"/>
      <c r="Q929" s="411"/>
      <c r="R929" s="740"/>
      <c r="S929" s="741"/>
      <c r="T929" s="741"/>
      <c r="U929" s="739"/>
    </row>
    <row r="930" spans="1:21" s="392" customFormat="1" ht="23.25" customHeight="1">
      <c r="A930" s="416">
        <f t="shared" si="27"/>
        <v>917</v>
      </c>
      <c r="B930" s="738"/>
      <c r="C930" s="739"/>
      <c r="D930" s="738"/>
      <c r="E930" s="739"/>
      <c r="F930" s="407"/>
      <c r="G930" s="408"/>
      <c r="H930" s="407"/>
      <c r="I930" s="409"/>
      <c r="J930" s="410"/>
      <c r="K930" s="411"/>
      <c r="L930" s="412"/>
      <c r="M930" s="412"/>
      <c r="N930" s="413"/>
      <c r="O930" s="414"/>
      <c r="P930" s="415"/>
      <c r="Q930" s="411"/>
      <c r="R930" s="740"/>
      <c r="S930" s="741"/>
      <c r="T930" s="741"/>
      <c r="U930" s="739"/>
    </row>
    <row r="931" spans="1:21" s="392" customFormat="1" ht="23.25" customHeight="1">
      <c r="A931" s="416">
        <f t="shared" si="27"/>
        <v>918</v>
      </c>
      <c r="B931" s="738"/>
      <c r="C931" s="739"/>
      <c r="D931" s="738"/>
      <c r="E931" s="739"/>
      <c r="F931" s="407"/>
      <c r="G931" s="408"/>
      <c r="H931" s="407"/>
      <c r="I931" s="409"/>
      <c r="J931" s="410"/>
      <c r="K931" s="411"/>
      <c r="L931" s="412"/>
      <c r="M931" s="412"/>
      <c r="N931" s="413"/>
      <c r="O931" s="414"/>
      <c r="P931" s="415"/>
      <c r="Q931" s="411"/>
      <c r="R931" s="740"/>
      <c r="S931" s="741"/>
      <c r="T931" s="741"/>
      <c r="U931" s="739"/>
    </row>
    <row r="932" spans="1:21" s="392" customFormat="1" ht="23.25" customHeight="1">
      <c r="A932" s="416">
        <f t="shared" si="27"/>
        <v>919</v>
      </c>
      <c r="B932" s="738"/>
      <c r="C932" s="739"/>
      <c r="D932" s="738"/>
      <c r="E932" s="739"/>
      <c r="F932" s="407"/>
      <c r="G932" s="408"/>
      <c r="H932" s="407"/>
      <c r="I932" s="409"/>
      <c r="J932" s="410"/>
      <c r="K932" s="411"/>
      <c r="L932" s="412"/>
      <c r="M932" s="412"/>
      <c r="N932" s="413"/>
      <c r="O932" s="414"/>
      <c r="P932" s="415"/>
      <c r="Q932" s="411"/>
      <c r="R932" s="740"/>
      <c r="S932" s="741"/>
      <c r="T932" s="741"/>
      <c r="U932" s="739"/>
    </row>
    <row r="933" spans="1:21" s="392" customFormat="1" ht="23.25" customHeight="1">
      <c r="A933" s="416">
        <f t="shared" si="27"/>
        <v>920</v>
      </c>
      <c r="B933" s="738"/>
      <c r="C933" s="739"/>
      <c r="D933" s="738"/>
      <c r="E933" s="739"/>
      <c r="F933" s="407"/>
      <c r="G933" s="408"/>
      <c r="H933" s="407"/>
      <c r="I933" s="409"/>
      <c r="J933" s="410"/>
      <c r="K933" s="411"/>
      <c r="L933" s="412"/>
      <c r="M933" s="412"/>
      <c r="N933" s="413"/>
      <c r="O933" s="414"/>
      <c r="P933" s="415"/>
      <c r="Q933" s="411"/>
      <c r="R933" s="740"/>
      <c r="S933" s="741"/>
      <c r="T933" s="741"/>
      <c r="U933" s="739"/>
    </row>
    <row r="934" spans="1:21" s="392" customFormat="1" ht="23.25" customHeight="1">
      <c r="A934" s="416">
        <f t="shared" si="27"/>
        <v>921</v>
      </c>
      <c r="B934" s="738"/>
      <c r="C934" s="739"/>
      <c r="D934" s="738"/>
      <c r="E934" s="739"/>
      <c r="F934" s="407"/>
      <c r="G934" s="408"/>
      <c r="H934" s="407"/>
      <c r="I934" s="409"/>
      <c r="J934" s="410"/>
      <c r="K934" s="411"/>
      <c r="L934" s="412"/>
      <c r="M934" s="412"/>
      <c r="N934" s="413"/>
      <c r="O934" s="414"/>
      <c r="P934" s="415"/>
      <c r="Q934" s="411"/>
      <c r="R934" s="740"/>
      <c r="S934" s="741"/>
      <c r="T934" s="741"/>
      <c r="U934" s="739"/>
    </row>
    <row r="935" spans="1:21" s="392" customFormat="1" ht="23.25" customHeight="1">
      <c r="A935" s="416">
        <f t="shared" si="27"/>
        <v>922</v>
      </c>
      <c r="B935" s="738"/>
      <c r="C935" s="739"/>
      <c r="D935" s="738"/>
      <c r="E935" s="739"/>
      <c r="F935" s="407"/>
      <c r="G935" s="408"/>
      <c r="H935" s="407"/>
      <c r="I935" s="409"/>
      <c r="J935" s="410"/>
      <c r="K935" s="411"/>
      <c r="L935" s="412"/>
      <c r="M935" s="412"/>
      <c r="N935" s="413"/>
      <c r="O935" s="414"/>
      <c r="P935" s="415"/>
      <c r="Q935" s="411"/>
      <c r="R935" s="740"/>
      <c r="S935" s="741"/>
      <c r="T935" s="741"/>
      <c r="U935" s="739"/>
    </row>
    <row r="936" spans="1:21" s="392" customFormat="1" ht="23.25" customHeight="1">
      <c r="A936" s="416">
        <f t="shared" si="27"/>
        <v>923</v>
      </c>
      <c r="B936" s="738"/>
      <c r="C936" s="739"/>
      <c r="D936" s="738"/>
      <c r="E936" s="739"/>
      <c r="F936" s="407"/>
      <c r="G936" s="408"/>
      <c r="H936" s="407"/>
      <c r="I936" s="409"/>
      <c r="J936" s="410"/>
      <c r="K936" s="411"/>
      <c r="L936" s="412"/>
      <c r="M936" s="412"/>
      <c r="N936" s="413"/>
      <c r="O936" s="414"/>
      <c r="P936" s="415"/>
      <c r="Q936" s="411"/>
      <c r="R936" s="740"/>
      <c r="S936" s="741"/>
      <c r="T936" s="741"/>
      <c r="U936" s="739"/>
    </row>
    <row r="937" spans="1:21" s="392" customFormat="1" ht="23.25" customHeight="1">
      <c r="A937" s="416">
        <f t="shared" si="27"/>
        <v>924</v>
      </c>
      <c r="B937" s="738"/>
      <c r="C937" s="739"/>
      <c r="D937" s="738"/>
      <c r="E937" s="739"/>
      <c r="F937" s="407"/>
      <c r="G937" s="408"/>
      <c r="H937" s="407"/>
      <c r="I937" s="409"/>
      <c r="J937" s="410"/>
      <c r="K937" s="411"/>
      <c r="L937" s="412"/>
      <c r="M937" s="412"/>
      <c r="N937" s="413"/>
      <c r="O937" s="414"/>
      <c r="P937" s="415"/>
      <c r="Q937" s="411"/>
      <c r="R937" s="740"/>
      <c r="S937" s="741"/>
      <c r="T937" s="741"/>
      <c r="U937" s="739"/>
    </row>
    <row r="938" spans="1:21" s="392" customFormat="1" ht="23.25" customHeight="1">
      <c r="A938" s="416">
        <f t="shared" si="27"/>
        <v>925</v>
      </c>
      <c r="B938" s="738"/>
      <c r="C938" s="739"/>
      <c r="D938" s="738"/>
      <c r="E938" s="739"/>
      <c r="F938" s="407"/>
      <c r="G938" s="408"/>
      <c r="H938" s="407"/>
      <c r="I938" s="409"/>
      <c r="J938" s="410"/>
      <c r="K938" s="411"/>
      <c r="L938" s="412"/>
      <c r="M938" s="412"/>
      <c r="N938" s="413"/>
      <c r="O938" s="414"/>
      <c r="P938" s="415"/>
      <c r="Q938" s="411"/>
      <c r="R938" s="740"/>
      <c r="S938" s="741"/>
      <c r="T938" s="741"/>
      <c r="U938" s="739"/>
    </row>
    <row r="939" spans="1:21" s="392" customFormat="1" ht="23.25" customHeight="1">
      <c r="A939" s="416">
        <f t="shared" si="27"/>
        <v>926</v>
      </c>
      <c r="B939" s="738"/>
      <c r="C939" s="739"/>
      <c r="D939" s="738"/>
      <c r="E939" s="739"/>
      <c r="F939" s="407"/>
      <c r="G939" s="408"/>
      <c r="H939" s="407"/>
      <c r="I939" s="409"/>
      <c r="J939" s="410"/>
      <c r="K939" s="411"/>
      <c r="L939" s="412"/>
      <c r="M939" s="412"/>
      <c r="N939" s="413"/>
      <c r="O939" s="414"/>
      <c r="P939" s="415"/>
      <c r="Q939" s="411"/>
      <c r="R939" s="740"/>
      <c r="S939" s="741"/>
      <c r="T939" s="741"/>
      <c r="U939" s="739"/>
    </row>
    <row r="940" spans="1:21" s="392" customFormat="1" ht="23.25" customHeight="1">
      <c r="A940" s="416">
        <f t="shared" si="27"/>
        <v>927</v>
      </c>
      <c r="B940" s="738"/>
      <c r="C940" s="739"/>
      <c r="D940" s="738"/>
      <c r="E940" s="739"/>
      <c r="F940" s="407"/>
      <c r="G940" s="408"/>
      <c r="H940" s="407"/>
      <c r="I940" s="409"/>
      <c r="J940" s="410"/>
      <c r="K940" s="411"/>
      <c r="L940" s="412"/>
      <c r="M940" s="412"/>
      <c r="N940" s="413"/>
      <c r="O940" s="414"/>
      <c r="P940" s="415"/>
      <c r="Q940" s="411"/>
      <c r="R940" s="740"/>
      <c r="S940" s="741"/>
      <c r="T940" s="741"/>
      <c r="U940" s="739"/>
    </row>
    <row r="941" spans="1:21" s="392" customFormat="1" ht="23.25" customHeight="1">
      <c r="A941" s="416">
        <f t="shared" si="27"/>
        <v>928</v>
      </c>
      <c r="B941" s="738"/>
      <c r="C941" s="739"/>
      <c r="D941" s="738"/>
      <c r="E941" s="739"/>
      <c r="F941" s="407"/>
      <c r="G941" s="408"/>
      <c r="H941" s="407"/>
      <c r="I941" s="409"/>
      <c r="J941" s="410"/>
      <c r="K941" s="411"/>
      <c r="L941" s="412"/>
      <c r="M941" s="412"/>
      <c r="N941" s="413"/>
      <c r="O941" s="414"/>
      <c r="P941" s="415"/>
      <c r="Q941" s="411"/>
      <c r="R941" s="740"/>
      <c r="S941" s="741"/>
      <c r="T941" s="741"/>
      <c r="U941" s="739"/>
    </row>
    <row r="942" spans="1:21" s="392" customFormat="1" ht="23.25" customHeight="1">
      <c r="A942" s="416">
        <f t="shared" si="27"/>
        <v>929</v>
      </c>
      <c r="B942" s="738"/>
      <c r="C942" s="739"/>
      <c r="D942" s="738"/>
      <c r="E942" s="739"/>
      <c r="F942" s="407"/>
      <c r="G942" s="408"/>
      <c r="H942" s="407"/>
      <c r="I942" s="409"/>
      <c r="J942" s="410"/>
      <c r="K942" s="411"/>
      <c r="L942" s="412"/>
      <c r="M942" s="412"/>
      <c r="N942" s="413"/>
      <c r="O942" s="414"/>
      <c r="P942" s="415"/>
      <c r="Q942" s="411"/>
      <c r="R942" s="740"/>
      <c r="S942" s="741"/>
      <c r="T942" s="741"/>
      <c r="U942" s="739"/>
    </row>
    <row r="943" spans="1:21" s="392" customFormat="1" ht="23.25" customHeight="1">
      <c r="A943" s="416">
        <f t="shared" si="27"/>
        <v>930</v>
      </c>
      <c r="B943" s="738"/>
      <c r="C943" s="739"/>
      <c r="D943" s="738"/>
      <c r="E943" s="739"/>
      <c r="F943" s="407"/>
      <c r="G943" s="408"/>
      <c r="H943" s="407"/>
      <c r="I943" s="409"/>
      <c r="J943" s="410"/>
      <c r="K943" s="411"/>
      <c r="L943" s="412"/>
      <c r="M943" s="412"/>
      <c r="N943" s="413"/>
      <c r="O943" s="414"/>
      <c r="P943" s="415"/>
      <c r="Q943" s="411"/>
      <c r="R943" s="740"/>
      <c r="S943" s="741"/>
      <c r="T943" s="741"/>
      <c r="U943" s="739"/>
    </row>
    <row r="944" spans="1:21" s="392" customFormat="1" ht="23.25" customHeight="1">
      <c r="A944" s="416">
        <f t="shared" si="27"/>
        <v>931</v>
      </c>
      <c r="B944" s="738"/>
      <c r="C944" s="739"/>
      <c r="D944" s="738"/>
      <c r="E944" s="739"/>
      <c r="F944" s="407"/>
      <c r="G944" s="408"/>
      <c r="H944" s="407"/>
      <c r="I944" s="409"/>
      <c r="J944" s="410"/>
      <c r="K944" s="411"/>
      <c r="L944" s="412"/>
      <c r="M944" s="412"/>
      <c r="N944" s="413"/>
      <c r="O944" s="414"/>
      <c r="P944" s="415"/>
      <c r="Q944" s="411"/>
      <c r="R944" s="740"/>
      <c r="S944" s="741"/>
      <c r="T944" s="741"/>
      <c r="U944" s="739"/>
    </row>
    <row r="945" spans="1:21" s="392" customFormat="1" ht="23.25" customHeight="1">
      <c r="A945" s="416">
        <f t="shared" si="27"/>
        <v>932</v>
      </c>
      <c r="B945" s="738"/>
      <c r="C945" s="739"/>
      <c r="D945" s="738"/>
      <c r="E945" s="739"/>
      <c r="F945" s="407"/>
      <c r="G945" s="408"/>
      <c r="H945" s="407"/>
      <c r="I945" s="409"/>
      <c r="J945" s="410"/>
      <c r="K945" s="411"/>
      <c r="L945" s="412"/>
      <c r="M945" s="412"/>
      <c r="N945" s="413"/>
      <c r="O945" s="414"/>
      <c r="P945" s="415"/>
      <c r="Q945" s="411"/>
      <c r="R945" s="740"/>
      <c r="S945" s="741"/>
      <c r="T945" s="741"/>
      <c r="U945" s="739"/>
    </row>
    <row r="946" spans="1:21" s="392" customFormat="1" ht="23.25" customHeight="1">
      <c r="A946" s="416">
        <f t="shared" si="27"/>
        <v>933</v>
      </c>
      <c r="B946" s="738"/>
      <c r="C946" s="739"/>
      <c r="D946" s="738"/>
      <c r="E946" s="739"/>
      <c r="F946" s="407"/>
      <c r="G946" s="408"/>
      <c r="H946" s="407"/>
      <c r="I946" s="409"/>
      <c r="J946" s="410"/>
      <c r="K946" s="411"/>
      <c r="L946" s="412"/>
      <c r="M946" s="412"/>
      <c r="N946" s="413"/>
      <c r="O946" s="414"/>
      <c r="P946" s="415"/>
      <c r="Q946" s="411"/>
      <c r="R946" s="740"/>
      <c r="S946" s="741"/>
      <c r="T946" s="741"/>
      <c r="U946" s="739"/>
    </row>
    <row r="947" spans="1:21" s="392" customFormat="1" ht="23.25" customHeight="1">
      <c r="A947" s="416">
        <f t="shared" si="27"/>
        <v>934</v>
      </c>
      <c r="B947" s="738"/>
      <c r="C947" s="739"/>
      <c r="D947" s="738"/>
      <c r="E947" s="739"/>
      <c r="F947" s="407"/>
      <c r="G947" s="408"/>
      <c r="H947" s="407"/>
      <c r="I947" s="409"/>
      <c r="J947" s="410"/>
      <c r="K947" s="411"/>
      <c r="L947" s="412"/>
      <c r="M947" s="412"/>
      <c r="N947" s="413"/>
      <c r="O947" s="414"/>
      <c r="P947" s="415"/>
      <c r="Q947" s="411"/>
      <c r="R947" s="740"/>
      <c r="S947" s="741"/>
      <c r="T947" s="741"/>
      <c r="U947" s="739"/>
    </row>
    <row r="948" spans="1:21" s="392" customFormat="1" ht="23.25" customHeight="1">
      <c r="A948" s="416">
        <f t="shared" si="27"/>
        <v>935</v>
      </c>
      <c r="B948" s="738"/>
      <c r="C948" s="739"/>
      <c r="D948" s="738"/>
      <c r="E948" s="739"/>
      <c r="F948" s="407"/>
      <c r="G948" s="408"/>
      <c r="H948" s="407"/>
      <c r="I948" s="409"/>
      <c r="J948" s="410"/>
      <c r="K948" s="411"/>
      <c r="L948" s="412"/>
      <c r="M948" s="412"/>
      <c r="N948" s="413"/>
      <c r="O948" s="414"/>
      <c r="P948" s="415"/>
      <c r="Q948" s="411"/>
      <c r="R948" s="740"/>
      <c r="S948" s="741"/>
      <c r="T948" s="741"/>
      <c r="U948" s="739"/>
    </row>
    <row r="949" spans="1:21" s="392" customFormat="1" ht="23.25" customHeight="1">
      <c r="A949" s="416">
        <f t="shared" si="27"/>
        <v>936</v>
      </c>
      <c r="B949" s="738"/>
      <c r="C949" s="739"/>
      <c r="D949" s="738"/>
      <c r="E949" s="739"/>
      <c r="F949" s="407"/>
      <c r="G949" s="408"/>
      <c r="H949" s="407"/>
      <c r="I949" s="409"/>
      <c r="J949" s="410"/>
      <c r="K949" s="411"/>
      <c r="L949" s="412"/>
      <c r="M949" s="412"/>
      <c r="N949" s="413"/>
      <c r="O949" s="414"/>
      <c r="P949" s="415"/>
      <c r="Q949" s="411"/>
      <c r="R949" s="740"/>
      <c r="S949" s="741"/>
      <c r="T949" s="741"/>
      <c r="U949" s="739"/>
    </row>
    <row r="950" spans="1:21" s="392" customFormat="1" ht="23.25" customHeight="1">
      <c r="A950" s="416">
        <f t="shared" si="27"/>
        <v>937</v>
      </c>
      <c r="B950" s="738"/>
      <c r="C950" s="739"/>
      <c r="D950" s="738"/>
      <c r="E950" s="739"/>
      <c r="F950" s="407"/>
      <c r="G950" s="408"/>
      <c r="H950" s="407"/>
      <c r="I950" s="409"/>
      <c r="J950" s="410"/>
      <c r="K950" s="411"/>
      <c r="L950" s="412"/>
      <c r="M950" s="412"/>
      <c r="N950" s="413"/>
      <c r="O950" s="414"/>
      <c r="P950" s="415"/>
      <c r="Q950" s="411"/>
      <c r="R950" s="740"/>
      <c r="S950" s="741"/>
      <c r="T950" s="741"/>
      <c r="U950" s="739"/>
    </row>
    <row r="951" spans="1:21" s="392" customFormat="1" ht="23.25" customHeight="1">
      <c r="A951" s="416">
        <f t="shared" si="27"/>
        <v>938</v>
      </c>
      <c r="B951" s="738"/>
      <c r="C951" s="739"/>
      <c r="D951" s="738"/>
      <c r="E951" s="739"/>
      <c r="F951" s="407"/>
      <c r="G951" s="408"/>
      <c r="H951" s="407"/>
      <c r="I951" s="409"/>
      <c r="J951" s="410"/>
      <c r="K951" s="411"/>
      <c r="L951" s="412"/>
      <c r="M951" s="412"/>
      <c r="N951" s="413"/>
      <c r="O951" s="414"/>
      <c r="P951" s="415"/>
      <c r="Q951" s="411"/>
      <c r="R951" s="740"/>
      <c r="S951" s="741"/>
      <c r="T951" s="741"/>
      <c r="U951" s="739"/>
    </row>
    <row r="952" spans="1:21" s="392" customFormat="1" ht="23.25" customHeight="1">
      <c r="A952" s="416">
        <f t="shared" si="27"/>
        <v>939</v>
      </c>
      <c r="B952" s="738"/>
      <c r="C952" s="739"/>
      <c r="D952" s="738"/>
      <c r="E952" s="739"/>
      <c r="F952" s="407"/>
      <c r="G952" s="408"/>
      <c r="H952" s="407"/>
      <c r="I952" s="409"/>
      <c r="J952" s="410"/>
      <c r="K952" s="411"/>
      <c r="L952" s="412"/>
      <c r="M952" s="412"/>
      <c r="N952" s="413"/>
      <c r="O952" s="414"/>
      <c r="P952" s="415"/>
      <c r="Q952" s="411"/>
      <c r="R952" s="740"/>
      <c r="S952" s="741"/>
      <c r="T952" s="741"/>
      <c r="U952" s="739"/>
    </row>
    <row r="953" spans="1:21" s="392" customFormat="1" ht="23.25" customHeight="1">
      <c r="A953" s="416">
        <f t="shared" si="27"/>
        <v>940</v>
      </c>
      <c r="B953" s="738"/>
      <c r="C953" s="739"/>
      <c r="D953" s="738"/>
      <c r="E953" s="739"/>
      <c r="F953" s="407"/>
      <c r="G953" s="408"/>
      <c r="H953" s="407"/>
      <c r="I953" s="409"/>
      <c r="J953" s="410"/>
      <c r="K953" s="411"/>
      <c r="L953" s="412"/>
      <c r="M953" s="412"/>
      <c r="N953" s="413"/>
      <c r="O953" s="414"/>
      <c r="P953" s="415"/>
      <c r="Q953" s="411"/>
      <c r="R953" s="740"/>
      <c r="S953" s="741"/>
      <c r="T953" s="741"/>
      <c r="U953" s="739"/>
    </row>
    <row r="954" spans="1:21" s="392" customFormat="1" ht="23.25" customHeight="1">
      <c r="A954" s="416">
        <f t="shared" si="27"/>
        <v>941</v>
      </c>
      <c r="B954" s="738"/>
      <c r="C954" s="739"/>
      <c r="D954" s="738"/>
      <c r="E954" s="739"/>
      <c r="F954" s="407"/>
      <c r="G954" s="408"/>
      <c r="H954" s="407"/>
      <c r="I954" s="409"/>
      <c r="J954" s="410"/>
      <c r="K954" s="411"/>
      <c r="L954" s="412"/>
      <c r="M954" s="412"/>
      <c r="N954" s="413"/>
      <c r="O954" s="414"/>
      <c r="P954" s="415"/>
      <c r="Q954" s="411"/>
      <c r="R954" s="740"/>
      <c r="S954" s="741"/>
      <c r="T954" s="741"/>
      <c r="U954" s="739"/>
    </row>
    <row r="955" spans="1:21" s="392" customFormat="1" ht="23.25" customHeight="1">
      <c r="A955" s="416">
        <f>A954+1</f>
        <v>942</v>
      </c>
      <c r="B955" s="738"/>
      <c r="C955" s="739"/>
      <c r="D955" s="738"/>
      <c r="E955" s="739"/>
      <c r="F955" s="407"/>
      <c r="G955" s="408"/>
      <c r="H955" s="407"/>
      <c r="I955" s="409"/>
      <c r="J955" s="410"/>
      <c r="K955" s="411"/>
      <c r="L955" s="412"/>
      <c r="M955" s="412"/>
      <c r="N955" s="413"/>
      <c r="O955" s="414"/>
      <c r="P955" s="415"/>
      <c r="Q955" s="411"/>
      <c r="R955" s="740"/>
      <c r="S955" s="741"/>
      <c r="T955" s="741"/>
      <c r="U955" s="739"/>
    </row>
    <row r="956" spans="1:21" s="392" customFormat="1" ht="23.25" customHeight="1">
      <c r="A956" s="416">
        <f t="shared" ref="A956:A984" si="28">A955+1</f>
        <v>943</v>
      </c>
      <c r="B956" s="738"/>
      <c r="C956" s="739"/>
      <c r="D956" s="738"/>
      <c r="E956" s="739"/>
      <c r="F956" s="407"/>
      <c r="G956" s="408"/>
      <c r="H956" s="407"/>
      <c r="I956" s="409"/>
      <c r="J956" s="410"/>
      <c r="K956" s="411"/>
      <c r="L956" s="412"/>
      <c r="M956" s="412"/>
      <c r="N956" s="413"/>
      <c r="O956" s="414"/>
      <c r="P956" s="415"/>
      <c r="Q956" s="411"/>
      <c r="R956" s="740"/>
      <c r="S956" s="741"/>
      <c r="T956" s="741"/>
      <c r="U956" s="739"/>
    </row>
    <row r="957" spans="1:21" s="392" customFormat="1" ht="23.25" customHeight="1">
      <c r="A957" s="416">
        <f t="shared" si="28"/>
        <v>944</v>
      </c>
      <c r="B957" s="738"/>
      <c r="C957" s="739"/>
      <c r="D957" s="738"/>
      <c r="E957" s="739"/>
      <c r="F957" s="407"/>
      <c r="G957" s="408"/>
      <c r="H957" s="407"/>
      <c r="I957" s="409"/>
      <c r="J957" s="410"/>
      <c r="K957" s="411"/>
      <c r="L957" s="412"/>
      <c r="M957" s="412"/>
      <c r="N957" s="413"/>
      <c r="O957" s="414"/>
      <c r="P957" s="415"/>
      <c r="Q957" s="411"/>
      <c r="R957" s="740"/>
      <c r="S957" s="741"/>
      <c r="T957" s="741"/>
      <c r="U957" s="739"/>
    </row>
    <row r="958" spans="1:21" s="392" customFormat="1" ht="23.25" customHeight="1">
      <c r="A958" s="416">
        <f t="shared" si="28"/>
        <v>945</v>
      </c>
      <c r="B958" s="738"/>
      <c r="C958" s="739"/>
      <c r="D958" s="738"/>
      <c r="E958" s="739"/>
      <c r="F958" s="407"/>
      <c r="G958" s="408"/>
      <c r="H958" s="407"/>
      <c r="I958" s="409"/>
      <c r="J958" s="410"/>
      <c r="K958" s="411"/>
      <c r="L958" s="412"/>
      <c r="M958" s="412"/>
      <c r="N958" s="413"/>
      <c r="O958" s="414"/>
      <c r="P958" s="415"/>
      <c r="Q958" s="411"/>
      <c r="R958" s="740"/>
      <c r="S958" s="741"/>
      <c r="T958" s="741"/>
      <c r="U958" s="739"/>
    </row>
    <row r="959" spans="1:21" s="392" customFormat="1" ht="23.25" customHeight="1">
      <c r="A959" s="416">
        <f t="shared" si="28"/>
        <v>946</v>
      </c>
      <c r="B959" s="738"/>
      <c r="C959" s="739"/>
      <c r="D959" s="738"/>
      <c r="E959" s="739"/>
      <c r="F959" s="407"/>
      <c r="G959" s="408"/>
      <c r="H959" s="407"/>
      <c r="I959" s="409"/>
      <c r="J959" s="410"/>
      <c r="K959" s="411"/>
      <c r="L959" s="412"/>
      <c r="M959" s="412"/>
      <c r="N959" s="413"/>
      <c r="O959" s="414"/>
      <c r="P959" s="415"/>
      <c r="Q959" s="411"/>
      <c r="R959" s="740"/>
      <c r="S959" s="741"/>
      <c r="T959" s="741"/>
      <c r="U959" s="739"/>
    </row>
    <row r="960" spans="1:21" s="392" customFormat="1" ht="23.25" customHeight="1">
      <c r="A960" s="416">
        <f t="shared" si="28"/>
        <v>947</v>
      </c>
      <c r="B960" s="738"/>
      <c r="C960" s="739"/>
      <c r="D960" s="738"/>
      <c r="E960" s="739"/>
      <c r="F960" s="407"/>
      <c r="G960" s="408"/>
      <c r="H960" s="407"/>
      <c r="I960" s="409"/>
      <c r="J960" s="410"/>
      <c r="K960" s="411"/>
      <c r="L960" s="412"/>
      <c r="M960" s="412"/>
      <c r="N960" s="413"/>
      <c r="O960" s="414"/>
      <c r="P960" s="415"/>
      <c r="Q960" s="411"/>
      <c r="R960" s="740"/>
      <c r="S960" s="741"/>
      <c r="T960" s="741"/>
      <c r="U960" s="739"/>
    </row>
    <row r="961" spans="1:21" s="392" customFormat="1" ht="23.25" customHeight="1">
      <c r="A961" s="416">
        <f t="shared" si="28"/>
        <v>948</v>
      </c>
      <c r="B961" s="738"/>
      <c r="C961" s="739"/>
      <c r="D961" s="738"/>
      <c r="E961" s="739"/>
      <c r="F961" s="407"/>
      <c r="G961" s="408"/>
      <c r="H961" s="407"/>
      <c r="I961" s="409"/>
      <c r="J961" s="410"/>
      <c r="K961" s="411"/>
      <c r="L961" s="412"/>
      <c r="M961" s="412"/>
      <c r="N961" s="413"/>
      <c r="O961" s="414"/>
      <c r="P961" s="415"/>
      <c r="Q961" s="411"/>
      <c r="R961" s="740"/>
      <c r="S961" s="741"/>
      <c r="T961" s="741"/>
      <c r="U961" s="739"/>
    </row>
    <row r="962" spans="1:21" s="392" customFormat="1" ht="23.25" customHeight="1">
      <c r="A962" s="416">
        <f t="shared" si="28"/>
        <v>949</v>
      </c>
      <c r="B962" s="738"/>
      <c r="C962" s="739"/>
      <c r="D962" s="738"/>
      <c r="E962" s="739"/>
      <c r="F962" s="407"/>
      <c r="G962" s="408"/>
      <c r="H962" s="407"/>
      <c r="I962" s="409"/>
      <c r="J962" s="410"/>
      <c r="K962" s="411"/>
      <c r="L962" s="412"/>
      <c r="M962" s="412"/>
      <c r="N962" s="413"/>
      <c r="O962" s="414"/>
      <c r="P962" s="415"/>
      <c r="Q962" s="411"/>
      <c r="R962" s="740"/>
      <c r="S962" s="741"/>
      <c r="T962" s="741"/>
      <c r="U962" s="739"/>
    </row>
    <row r="963" spans="1:21" s="392" customFormat="1" ht="23.25" customHeight="1">
      <c r="A963" s="416">
        <f t="shared" si="28"/>
        <v>950</v>
      </c>
      <c r="B963" s="738"/>
      <c r="C963" s="739"/>
      <c r="D963" s="738"/>
      <c r="E963" s="739"/>
      <c r="F963" s="407"/>
      <c r="G963" s="408"/>
      <c r="H963" s="407"/>
      <c r="I963" s="409"/>
      <c r="J963" s="410"/>
      <c r="K963" s="411"/>
      <c r="L963" s="412"/>
      <c r="M963" s="412"/>
      <c r="N963" s="413"/>
      <c r="O963" s="414"/>
      <c r="P963" s="415"/>
      <c r="Q963" s="411"/>
      <c r="R963" s="740"/>
      <c r="S963" s="741"/>
      <c r="T963" s="741"/>
      <c r="U963" s="739"/>
    </row>
    <row r="964" spans="1:21" s="392" customFormat="1" ht="23.25" customHeight="1">
      <c r="A964" s="416">
        <f t="shared" si="28"/>
        <v>951</v>
      </c>
      <c r="B964" s="738"/>
      <c r="C964" s="739"/>
      <c r="D964" s="738"/>
      <c r="E964" s="739"/>
      <c r="F964" s="407"/>
      <c r="G964" s="408"/>
      <c r="H964" s="407"/>
      <c r="I964" s="409"/>
      <c r="J964" s="410"/>
      <c r="K964" s="411"/>
      <c r="L964" s="412"/>
      <c r="M964" s="412"/>
      <c r="N964" s="413"/>
      <c r="O964" s="414"/>
      <c r="P964" s="415"/>
      <c r="Q964" s="411"/>
      <c r="R964" s="740"/>
      <c r="S964" s="741"/>
      <c r="T964" s="741"/>
      <c r="U964" s="739"/>
    </row>
    <row r="965" spans="1:21" s="392" customFormat="1" ht="23.25" customHeight="1">
      <c r="A965" s="416">
        <f t="shared" si="28"/>
        <v>952</v>
      </c>
      <c r="B965" s="738"/>
      <c r="C965" s="739"/>
      <c r="D965" s="738"/>
      <c r="E965" s="739"/>
      <c r="F965" s="407"/>
      <c r="G965" s="408"/>
      <c r="H965" s="407"/>
      <c r="I965" s="409"/>
      <c r="J965" s="410"/>
      <c r="K965" s="411"/>
      <c r="L965" s="412"/>
      <c r="M965" s="412"/>
      <c r="N965" s="413"/>
      <c r="O965" s="414"/>
      <c r="P965" s="415"/>
      <c r="Q965" s="411"/>
      <c r="R965" s="740"/>
      <c r="S965" s="741"/>
      <c r="T965" s="741"/>
      <c r="U965" s="739"/>
    </row>
    <row r="966" spans="1:21" s="392" customFormat="1" ht="23.25" customHeight="1">
      <c r="A966" s="416">
        <f t="shared" si="28"/>
        <v>953</v>
      </c>
      <c r="B966" s="738"/>
      <c r="C966" s="739"/>
      <c r="D966" s="738"/>
      <c r="E966" s="739"/>
      <c r="F966" s="407"/>
      <c r="G966" s="408"/>
      <c r="H966" s="407"/>
      <c r="I966" s="409"/>
      <c r="J966" s="410"/>
      <c r="K966" s="411"/>
      <c r="L966" s="412"/>
      <c r="M966" s="412"/>
      <c r="N966" s="413"/>
      <c r="O966" s="414"/>
      <c r="P966" s="415"/>
      <c r="Q966" s="411"/>
      <c r="R966" s="740"/>
      <c r="S966" s="741"/>
      <c r="T966" s="741"/>
      <c r="U966" s="739"/>
    </row>
    <row r="967" spans="1:21" s="392" customFormat="1" ht="23.25" customHeight="1">
      <c r="A967" s="416">
        <f t="shared" si="28"/>
        <v>954</v>
      </c>
      <c r="B967" s="738"/>
      <c r="C967" s="739"/>
      <c r="D967" s="738"/>
      <c r="E967" s="739"/>
      <c r="F967" s="407"/>
      <c r="G967" s="408"/>
      <c r="H967" s="407"/>
      <c r="I967" s="409"/>
      <c r="J967" s="410"/>
      <c r="K967" s="411"/>
      <c r="L967" s="412"/>
      <c r="M967" s="412"/>
      <c r="N967" s="413"/>
      <c r="O967" s="414"/>
      <c r="P967" s="415"/>
      <c r="Q967" s="411"/>
      <c r="R967" s="740"/>
      <c r="S967" s="741"/>
      <c r="T967" s="741"/>
      <c r="U967" s="739"/>
    </row>
    <row r="968" spans="1:21" s="392" customFormat="1" ht="23.25" customHeight="1">
      <c r="A968" s="416">
        <f t="shared" si="28"/>
        <v>955</v>
      </c>
      <c r="B968" s="738"/>
      <c r="C968" s="739"/>
      <c r="D968" s="738"/>
      <c r="E968" s="739"/>
      <c r="F968" s="407"/>
      <c r="G968" s="408"/>
      <c r="H968" s="407"/>
      <c r="I968" s="409"/>
      <c r="J968" s="410"/>
      <c r="K968" s="411"/>
      <c r="L968" s="412"/>
      <c r="M968" s="412"/>
      <c r="N968" s="413"/>
      <c r="O968" s="414"/>
      <c r="P968" s="415"/>
      <c r="Q968" s="411"/>
      <c r="R968" s="740"/>
      <c r="S968" s="741"/>
      <c r="T968" s="741"/>
      <c r="U968" s="739"/>
    </row>
    <row r="969" spans="1:21" s="392" customFormat="1" ht="23.25" customHeight="1">
      <c r="A969" s="416">
        <f t="shared" si="28"/>
        <v>956</v>
      </c>
      <c r="B969" s="738"/>
      <c r="C969" s="739"/>
      <c r="D969" s="738"/>
      <c r="E969" s="739"/>
      <c r="F969" s="407"/>
      <c r="G969" s="408"/>
      <c r="H969" s="407"/>
      <c r="I969" s="409"/>
      <c r="J969" s="410"/>
      <c r="K969" s="411"/>
      <c r="L969" s="412"/>
      <c r="M969" s="412"/>
      <c r="N969" s="413"/>
      <c r="O969" s="414"/>
      <c r="P969" s="415"/>
      <c r="Q969" s="411"/>
      <c r="R969" s="740"/>
      <c r="S969" s="741"/>
      <c r="T969" s="741"/>
      <c r="U969" s="739"/>
    </row>
    <row r="970" spans="1:21" s="392" customFormat="1" ht="23.25" customHeight="1">
      <c r="A970" s="416">
        <f t="shared" si="28"/>
        <v>957</v>
      </c>
      <c r="B970" s="738"/>
      <c r="C970" s="739"/>
      <c r="D970" s="738"/>
      <c r="E970" s="739"/>
      <c r="F970" s="407"/>
      <c r="G970" s="408"/>
      <c r="H970" s="407"/>
      <c r="I970" s="409"/>
      <c r="J970" s="410"/>
      <c r="K970" s="411"/>
      <c r="L970" s="412"/>
      <c r="M970" s="412"/>
      <c r="N970" s="413"/>
      <c r="O970" s="414"/>
      <c r="P970" s="415"/>
      <c r="Q970" s="411"/>
      <c r="R970" s="740"/>
      <c r="S970" s="741"/>
      <c r="T970" s="741"/>
      <c r="U970" s="739"/>
    </row>
    <row r="971" spans="1:21" s="392" customFormat="1" ht="23.25" customHeight="1">
      <c r="A971" s="416">
        <f t="shared" si="28"/>
        <v>958</v>
      </c>
      <c r="B971" s="738"/>
      <c r="C971" s="739"/>
      <c r="D971" s="738"/>
      <c r="E971" s="739"/>
      <c r="F971" s="407"/>
      <c r="G971" s="408"/>
      <c r="H971" s="407"/>
      <c r="I971" s="409"/>
      <c r="J971" s="410"/>
      <c r="K971" s="411"/>
      <c r="L971" s="412"/>
      <c r="M971" s="412"/>
      <c r="N971" s="413"/>
      <c r="O971" s="414"/>
      <c r="P971" s="415"/>
      <c r="Q971" s="411"/>
      <c r="R971" s="740"/>
      <c r="S971" s="741"/>
      <c r="T971" s="741"/>
      <c r="U971" s="739"/>
    </row>
    <row r="972" spans="1:21" s="392" customFormat="1" ht="23.25" customHeight="1">
      <c r="A972" s="416">
        <f t="shared" si="28"/>
        <v>959</v>
      </c>
      <c r="B972" s="738"/>
      <c r="C972" s="739"/>
      <c r="D972" s="738"/>
      <c r="E972" s="739"/>
      <c r="F972" s="407"/>
      <c r="G972" s="408"/>
      <c r="H972" s="407"/>
      <c r="I972" s="409"/>
      <c r="J972" s="410"/>
      <c r="K972" s="411"/>
      <c r="L972" s="412"/>
      <c r="M972" s="412"/>
      <c r="N972" s="413"/>
      <c r="O972" s="414"/>
      <c r="P972" s="415"/>
      <c r="Q972" s="411"/>
      <c r="R972" s="740"/>
      <c r="S972" s="741"/>
      <c r="T972" s="741"/>
      <c r="U972" s="739"/>
    </row>
    <row r="973" spans="1:21" s="392" customFormat="1" ht="23.25" customHeight="1">
      <c r="A973" s="416">
        <f t="shared" si="28"/>
        <v>960</v>
      </c>
      <c r="B973" s="738"/>
      <c r="C973" s="739"/>
      <c r="D973" s="738"/>
      <c r="E973" s="739"/>
      <c r="F973" s="407"/>
      <c r="G973" s="408"/>
      <c r="H973" s="407"/>
      <c r="I973" s="409"/>
      <c r="J973" s="410"/>
      <c r="K973" s="411"/>
      <c r="L973" s="412"/>
      <c r="M973" s="412"/>
      <c r="N973" s="413"/>
      <c r="O973" s="414"/>
      <c r="P973" s="415"/>
      <c r="Q973" s="411"/>
      <c r="R973" s="740"/>
      <c r="S973" s="741"/>
      <c r="T973" s="741"/>
      <c r="U973" s="739"/>
    </row>
    <row r="974" spans="1:21" s="392" customFormat="1" ht="23.25" customHeight="1">
      <c r="A974" s="416">
        <f t="shared" si="28"/>
        <v>961</v>
      </c>
      <c r="B974" s="738"/>
      <c r="C974" s="739"/>
      <c r="D974" s="738"/>
      <c r="E974" s="739"/>
      <c r="F974" s="407"/>
      <c r="G974" s="408"/>
      <c r="H974" s="407"/>
      <c r="I974" s="409"/>
      <c r="J974" s="410"/>
      <c r="K974" s="411"/>
      <c r="L974" s="412"/>
      <c r="M974" s="412"/>
      <c r="N974" s="413"/>
      <c r="O974" s="414"/>
      <c r="P974" s="415"/>
      <c r="Q974" s="411"/>
      <c r="R974" s="740"/>
      <c r="S974" s="741"/>
      <c r="T974" s="741"/>
      <c r="U974" s="739"/>
    </row>
    <row r="975" spans="1:21" s="392" customFormat="1" ht="23.25" customHeight="1">
      <c r="A975" s="416">
        <f t="shared" si="28"/>
        <v>962</v>
      </c>
      <c r="B975" s="738"/>
      <c r="C975" s="739"/>
      <c r="D975" s="738"/>
      <c r="E975" s="739"/>
      <c r="F975" s="407"/>
      <c r="G975" s="408"/>
      <c r="H975" s="407"/>
      <c r="I975" s="409"/>
      <c r="J975" s="410"/>
      <c r="K975" s="411"/>
      <c r="L975" s="412"/>
      <c r="M975" s="412"/>
      <c r="N975" s="413"/>
      <c r="O975" s="414"/>
      <c r="P975" s="415"/>
      <c r="Q975" s="411"/>
      <c r="R975" s="740"/>
      <c r="S975" s="741"/>
      <c r="T975" s="741"/>
      <c r="U975" s="739"/>
    </row>
    <row r="976" spans="1:21" s="392" customFormat="1" ht="23.25" customHeight="1">
      <c r="A976" s="416">
        <f t="shared" si="28"/>
        <v>963</v>
      </c>
      <c r="B976" s="738"/>
      <c r="C976" s="739"/>
      <c r="D976" s="738"/>
      <c r="E976" s="739"/>
      <c r="F976" s="407"/>
      <c r="G976" s="408"/>
      <c r="H976" s="407"/>
      <c r="I976" s="409"/>
      <c r="J976" s="410"/>
      <c r="K976" s="411"/>
      <c r="L976" s="412"/>
      <c r="M976" s="412"/>
      <c r="N976" s="413"/>
      <c r="O976" s="414"/>
      <c r="P976" s="415"/>
      <c r="Q976" s="411"/>
      <c r="R976" s="740"/>
      <c r="S976" s="741"/>
      <c r="T976" s="741"/>
      <c r="U976" s="739"/>
    </row>
    <row r="977" spans="1:21" s="392" customFormat="1" ht="23.25" customHeight="1">
      <c r="A977" s="416">
        <f t="shared" si="28"/>
        <v>964</v>
      </c>
      <c r="B977" s="738"/>
      <c r="C977" s="739"/>
      <c r="D977" s="738"/>
      <c r="E977" s="739"/>
      <c r="F977" s="407"/>
      <c r="G977" s="408"/>
      <c r="H977" s="407"/>
      <c r="I977" s="409"/>
      <c r="J977" s="410"/>
      <c r="K977" s="411"/>
      <c r="L977" s="412"/>
      <c r="M977" s="412"/>
      <c r="N977" s="413"/>
      <c r="O977" s="414"/>
      <c r="P977" s="415"/>
      <c r="Q977" s="411"/>
      <c r="R977" s="740"/>
      <c r="S977" s="741"/>
      <c r="T977" s="741"/>
      <c r="U977" s="739"/>
    </row>
    <row r="978" spans="1:21" s="392" customFormat="1" ht="23.25" customHeight="1">
      <c r="A978" s="416">
        <f t="shared" si="28"/>
        <v>965</v>
      </c>
      <c r="B978" s="738"/>
      <c r="C978" s="739"/>
      <c r="D978" s="738"/>
      <c r="E978" s="739"/>
      <c r="F978" s="407"/>
      <c r="G978" s="408"/>
      <c r="H978" s="407"/>
      <c r="I978" s="409"/>
      <c r="J978" s="410"/>
      <c r="K978" s="411"/>
      <c r="L978" s="412"/>
      <c r="M978" s="412"/>
      <c r="N978" s="413"/>
      <c r="O978" s="414"/>
      <c r="P978" s="415"/>
      <c r="Q978" s="411"/>
      <c r="R978" s="740"/>
      <c r="S978" s="741"/>
      <c r="T978" s="741"/>
      <c r="U978" s="739"/>
    </row>
    <row r="979" spans="1:21" s="392" customFormat="1" ht="23.25" customHeight="1">
      <c r="A979" s="416">
        <f t="shared" si="28"/>
        <v>966</v>
      </c>
      <c r="B979" s="738"/>
      <c r="C979" s="739"/>
      <c r="D979" s="738"/>
      <c r="E979" s="739"/>
      <c r="F979" s="407"/>
      <c r="G979" s="408"/>
      <c r="H979" s="407"/>
      <c r="I979" s="409"/>
      <c r="J979" s="410"/>
      <c r="K979" s="411"/>
      <c r="L979" s="412"/>
      <c r="M979" s="412"/>
      <c r="N979" s="413"/>
      <c r="O979" s="414"/>
      <c r="P979" s="415"/>
      <c r="Q979" s="411"/>
      <c r="R979" s="740"/>
      <c r="S979" s="741"/>
      <c r="T979" s="741"/>
      <c r="U979" s="739"/>
    </row>
    <row r="980" spans="1:21" s="392" customFormat="1" ht="23.25" customHeight="1">
      <c r="A980" s="416">
        <f t="shared" si="28"/>
        <v>967</v>
      </c>
      <c r="B980" s="738"/>
      <c r="C980" s="739"/>
      <c r="D980" s="738"/>
      <c r="E980" s="739"/>
      <c r="F980" s="407"/>
      <c r="G980" s="408"/>
      <c r="H980" s="407"/>
      <c r="I980" s="409"/>
      <c r="J980" s="410"/>
      <c r="K980" s="411"/>
      <c r="L980" s="412"/>
      <c r="M980" s="412"/>
      <c r="N980" s="413"/>
      <c r="O980" s="414"/>
      <c r="P980" s="415"/>
      <c r="Q980" s="411"/>
      <c r="R980" s="740"/>
      <c r="S980" s="741"/>
      <c r="T980" s="741"/>
      <c r="U980" s="739"/>
    </row>
    <row r="981" spans="1:21" s="392" customFormat="1" ht="23.25" customHeight="1">
      <c r="A981" s="416">
        <f t="shared" si="28"/>
        <v>968</v>
      </c>
      <c r="B981" s="738"/>
      <c r="C981" s="739"/>
      <c r="D981" s="738"/>
      <c r="E981" s="739"/>
      <c r="F981" s="407"/>
      <c r="G981" s="408"/>
      <c r="H981" s="407"/>
      <c r="I981" s="409"/>
      <c r="J981" s="410"/>
      <c r="K981" s="411"/>
      <c r="L981" s="412"/>
      <c r="M981" s="412"/>
      <c r="N981" s="413"/>
      <c r="O981" s="414"/>
      <c r="P981" s="415"/>
      <c r="Q981" s="411"/>
      <c r="R981" s="740"/>
      <c r="S981" s="741"/>
      <c r="T981" s="741"/>
      <c r="U981" s="739"/>
    </row>
    <row r="982" spans="1:21" s="392" customFormat="1" ht="23.25" customHeight="1">
      <c r="A982" s="416">
        <f t="shared" si="28"/>
        <v>969</v>
      </c>
      <c r="B982" s="738"/>
      <c r="C982" s="739"/>
      <c r="D982" s="738"/>
      <c r="E982" s="739"/>
      <c r="F982" s="407"/>
      <c r="G982" s="408"/>
      <c r="H982" s="407"/>
      <c r="I982" s="409"/>
      <c r="J982" s="410"/>
      <c r="K982" s="411"/>
      <c r="L982" s="412"/>
      <c r="M982" s="412"/>
      <c r="N982" s="413"/>
      <c r="O982" s="414"/>
      <c r="P982" s="415"/>
      <c r="Q982" s="411"/>
      <c r="R982" s="740"/>
      <c r="S982" s="741"/>
      <c r="T982" s="741"/>
      <c r="U982" s="739"/>
    </row>
    <row r="983" spans="1:21" s="392" customFormat="1" ht="23.25" customHeight="1">
      <c r="A983" s="416">
        <f t="shared" si="28"/>
        <v>970</v>
      </c>
      <c r="B983" s="738"/>
      <c r="C983" s="739"/>
      <c r="D983" s="738"/>
      <c r="E983" s="739"/>
      <c r="F983" s="407"/>
      <c r="G983" s="408"/>
      <c r="H983" s="407"/>
      <c r="I983" s="409"/>
      <c r="J983" s="410"/>
      <c r="K983" s="411"/>
      <c r="L983" s="412"/>
      <c r="M983" s="412"/>
      <c r="N983" s="413"/>
      <c r="O983" s="414"/>
      <c r="P983" s="415"/>
      <c r="Q983" s="411"/>
      <c r="R983" s="740"/>
      <c r="S983" s="741"/>
      <c r="T983" s="741"/>
      <c r="U983" s="739"/>
    </row>
    <row r="984" spans="1:21" s="392" customFormat="1" ht="23.25" customHeight="1">
      <c r="A984" s="416">
        <f t="shared" si="28"/>
        <v>971</v>
      </c>
      <c r="B984" s="738"/>
      <c r="C984" s="739"/>
      <c r="D984" s="738"/>
      <c r="E984" s="739"/>
      <c r="F984" s="407"/>
      <c r="G984" s="408"/>
      <c r="H984" s="407"/>
      <c r="I984" s="409"/>
      <c r="J984" s="410"/>
      <c r="K984" s="411"/>
      <c r="L984" s="412"/>
      <c r="M984" s="412"/>
      <c r="N984" s="413"/>
      <c r="O984" s="414"/>
      <c r="P984" s="415"/>
      <c r="Q984" s="411"/>
      <c r="R984" s="740"/>
      <c r="S984" s="741"/>
      <c r="T984" s="741"/>
      <c r="U984" s="739"/>
    </row>
    <row r="985" spans="1:21" s="392" customFormat="1" ht="23.25" customHeight="1">
      <c r="A985" s="416">
        <f>A984+1</f>
        <v>972</v>
      </c>
      <c r="B985" s="738"/>
      <c r="C985" s="739"/>
      <c r="D985" s="738"/>
      <c r="E985" s="739"/>
      <c r="F985" s="407"/>
      <c r="G985" s="408"/>
      <c r="H985" s="407"/>
      <c r="I985" s="409"/>
      <c r="J985" s="410"/>
      <c r="K985" s="411"/>
      <c r="L985" s="412"/>
      <c r="M985" s="412"/>
      <c r="N985" s="413"/>
      <c r="O985" s="414"/>
      <c r="P985" s="415"/>
      <c r="Q985" s="411"/>
      <c r="R985" s="740"/>
      <c r="S985" s="741"/>
      <c r="T985" s="741"/>
      <c r="U985" s="739"/>
    </row>
    <row r="986" spans="1:21" s="392" customFormat="1" ht="23.25" customHeight="1">
      <c r="A986" s="416">
        <f t="shared" ref="A986:A1013" si="29">A985+1</f>
        <v>973</v>
      </c>
      <c r="B986" s="738"/>
      <c r="C986" s="739"/>
      <c r="D986" s="738"/>
      <c r="E986" s="739"/>
      <c r="F986" s="407"/>
      <c r="G986" s="408"/>
      <c r="H986" s="407"/>
      <c r="I986" s="409"/>
      <c r="J986" s="410"/>
      <c r="K986" s="411"/>
      <c r="L986" s="412"/>
      <c r="M986" s="412"/>
      <c r="N986" s="413"/>
      <c r="O986" s="414"/>
      <c r="P986" s="415"/>
      <c r="Q986" s="411"/>
      <c r="R986" s="740"/>
      <c r="S986" s="741"/>
      <c r="T986" s="741"/>
      <c r="U986" s="739"/>
    </row>
    <row r="987" spans="1:21" s="392" customFormat="1" ht="23.25" customHeight="1">
      <c r="A987" s="416">
        <f t="shared" si="29"/>
        <v>974</v>
      </c>
      <c r="B987" s="738"/>
      <c r="C987" s="739"/>
      <c r="D987" s="738"/>
      <c r="E987" s="739"/>
      <c r="F987" s="407"/>
      <c r="G987" s="408"/>
      <c r="H987" s="407"/>
      <c r="I987" s="409"/>
      <c r="J987" s="410"/>
      <c r="K987" s="411"/>
      <c r="L987" s="412"/>
      <c r="M987" s="412"/>
      <c r="N987" s="413"/>
      <c r="O987" s="414"/>
      <c r="P987" s="415"/>
      <c r="Q987" s="411"/>
      <c r="R987" s="740"/>
      <c r="S987" s="741"/>
      <c r="T987" s="741"/>
      <c r="U987" s="739"/>
    </row>
    <row r="988" spans="1:21" s="392" customFormat="1" ht="23.25" customHeight="1">
      <c r="A988" s="416">
        <f t="shared" si="29"/>
        <v>975</v>
      </c>
      <c r="B988" s="738"/>
      <c r="C988" s="739"/>
      <c r="D988" s="738"/>
      <c r="E988" s="739"/>
      <c r="F988" s="407"/>
      <c r="G988" s="408"/>
      <c r="H988" s="407"/>
      <c r="I988" s="409"/>
      <c r="J988" s="410"/>
      <c r="K988" s="411"/>
      <c r="L988" s="412"/>
      <c r="M988" s="412"/>
      <c r="N988" s="413"/>
      <c r="O988" s="414"/>
      <c r="P988" s="415"/>
      <c r="Q988" s="411"/>
      <c r="R988" s="740"/>
      <c r="S988" s="741"/>
      <c r="T988" s="741"/>
      <c r="U988" s="739"/>
    </row>
    <row r="989" spans="1:21" s="392" customFormat="1" ht="23.25" customHeight="1">
      <c r="A989" s="416">
        <f t="shared" si="29"/>
        <v>976</v>
      </c>
      <c r="B989" s="738"/>
      <c r="C989" s="739"/>
      <c r="D989" s="738"/>
      <c r="E989" s="739"/>
      <c r="F989" s="407"/>
      <c r="G989" s="408"/>
      <c r="H989" s="407"/>
      <c r="I989" s="409"/>
      <c r="J989" s="410"/>
      <c r="K989" s="411"/>
      <c r="L989" s="412"/>
      <c r="M989" s="412"/>
      <c r="N989" s="413"/>
      <c r="O989" s="414"/>
      <c r="P989" s="415"/>
      <c r="Q989" s="411"/>
      <c r="R989" s="740"/>
      <c r="S989" s="741"/>
      <c r="T989" s="741"/>
      <c r="U989" s="739"/>
    </row>
    <row r="990" spans="1:21" s="392" customFormat="1" ht="23.25" customHeight="1">
      <c r="A990" s="416">
        <f t="shared" si="29"/>
        <v>977</v>
      </c>
      <c r="B990" s="738"/>
      <c r="C990" s="739"/>
      <c r="D990" s="738"/>
      <c r="E990" s="739"/>
      <c r="F990" s="407"/>
      <c r="G990" s="408"/>
      <c r="H990" s="407"/>
      <c r="I990" s="409"/>
      <c r="J990" s="410"/>
      <c r="K990" s="411"/>
      <c r="L990" s="412"/>
      <c r="M990" s="412"/>
      <c r="N990" s="413"/>
      <c r="O990" s="414"/>
      <c r="P990" s="415"/>
      <c r="Q990" s="411"/>
      <c r="R990" s="740"/>
      <c r="S990" s="741"/>
      <c r="T990" s="741"/>
      <c r="U990" s="739"/>
    </row>
    <row r="991" spans="1:21" s="392" customFormat="1" ht="23.25" customHeight="1">
      <c r="A991" s="416">
        <f t="shared" si="29"/>
        <v>978</v>
      </c>
      <c r="B991" s="738"/>
      <c r="C991" s="739"/>
      <c r="D991" s="738"/>
      <c r="E991" s="739"/>
      <c r="F991" s="407"/>
      <c r="G991" s="408"/>
      <c r="H991" s="407"/>
      <c r="I991" s="409"/>
      <c r="J991" s="410"/>
      <c r="K991" s="411"/>
      <c r="L991" s="412"/>
      <c r="M991" s="412"/>
      <c r="N991" s="413"/>
      <c r="O991" s="414"/>
      <c r="P991" s="415"/>
      <c r="Q991" s="411"/>
      <c r="R991" s="740"/>
      <c r="S991" s="741"/>
      <c r="T991" s="741"/>
      <c r="U991" s="739"/>
    </row>
    <row r="992" spans="1:21" s="392" customFormat="1" ht="23.25" customHeight="1">
      <c r="A992" s="416">
        <f t="shared" si="29"/>
        <v>979</v>
      </c>
      <c r="B992" s="738"/>
      <c r="C992" s="739"/>
      <c r="D992" s="738"/>
      <c r="E992" s="739"/>
      <c r="F992" s="407"/>
      <c r="G992" s="408"/>
      <c r="H992" s="407"/>
      <c r="I992" s="409"/>
      <c r="J992" s="410"/>
      <c r="K992" s="411"/>
      <c r="L992" s="412"/>
      <c r="M992" s="412"/>
      <c r="N992" s="413"/>
      <c r="O992" s="414"/>
      <c r="P992" s="415"/>
      <c r="Q992" s="411"/>
      <c r="R992" s="740"/>
      <c r="S992" s="741"/>
      <c r="T992" s="741"/>
      <c r="U992" s="739"/>
    </row>
    <row r="993" spans="1:21" s="392" customFormat="1" ht="23.25" customHeight="1">
      <c r="A993" s="416">
        <f t="shared" si="29"/>
        <v>980</v>
      </c>
      <c r="B993" s="738"/>
      <c r="C993" s="739"/>
      <c r="D993" s="738"/>
      <c r="E993" s="739"/>
      <c r="F993" s="407"/>
      <c r="G993" s="408"/>
      <c r="H993" s="407"/>
      <c r="I993" s="409"/>
      <c r="J993" s="410"/>
      <c r="K993" s="411"/>
      <c r="L993" s="412"/>
      <c r="M993" s="412"/>
      <c r="N993" s="413"/>
      <c r="O993" s="414"/>
      <c r="P993" s="415"/>
      <c r="Q993" s="411"/>
      <c r="R993" s="740"/>
      <c r="S993" s="741"/>
      <c r="T993" s="741"/>
      <c r="U993" s="739"/>
    </row>
    <row r="994" spans="1:21" s="392" customFormat="1" ht="23.25" customHeight="1">
      <c r="A994" s="416">
        <f t="shared" si="29"/>
        <v>981</v>
      </c>
      <c r="B994" s="738"/>
      <c r="C994" s="739"/>
      <c r="D994" s="738"/>
      <c r="E994" s="739"/>
      <c r="F994" s="407"/>
      <c r="G994" s="408"/>
      <c r="H994" s="407"/>
      <c r="I994" s="409"/>
      <c r="J994" s="410"/>
      <c r="K994" s="411"/>
      <c r="L994" s="412"/>
      <c r="M994" s="412"/>
      <c r="N994" s="413"/>
      <c r="O994" s="414"/>
      <c r="P994" s="415"/>
      <c r="Q994" s="411"/>
      <c r="R994" s="740"/>
      <c r="S994" s="741"/>
      <c r="T994" s="741"/>
      <c r="U994" s="739"/>
    </row>
    <row r="995" spans="1:21" s="392" customFormat="1" ht="23.25" customHeight="1">
      <c r="A995" s="416">
        <f t="shared" si="29"/>
        <v>982</v>
      </c>
      <c r="B995" s="738"/>
      <c r="C995" s="739"/>
      <c r="D995" s="738"/>
      <c r="E995" s="739"/>
      <c r="F995" s="407"/>
      <c r="G995" s="408"/>
      <c r="H995" s="407"/>
      <c r="I995" s="409"/>
      <c r="J995" s="410"/>
      <c r="K995" s="411"/>
      <c r="L995" s="412"/>
      <c r="M995" s="412"/>
      <c r="N995" s="413"/>
      <c r="O995" s="414"/>
      <c r="P995" s="415"/>
      <c r="Q995" s="411"/>
      <c r="R995" s="740"/>
      <c r="S995" s="741"/>
      <c r="T995" s="741"/>
      <c r="U995" s="739"/>
    </row>
    <row r="996" spans="1:21" s="392" customFormat="1" ht="23.25" customHeight="1">
      <c r="A996" s="416">
        <f t="shared" si="29"/>
        <v>983</v>
      </c>
      <c r="B996" s="738"/>
      <c r="C996" s="739"/>
      <c r="D996" s="738"/>
      <c r="E996" s="739"/>
      <c r="F996" s="407"/>
      <c r="G996" s="408"/>
      <c r="H996" s="407"/>
      <c r="I996" s="409"/>
      <c r="J996" s="410"/>
      <c r="K996" s="411"/>
      <c r="L996" s="412"/>
      <c r="M996" s="412"/>
      <c r="N996" s="413"/>
      <c r="O996" s="414"/>
      <c r="P996" s="415"/>
      <c r="Q996" s="411"/>
      <c r="R996" s="740"/>
      <c r="S996" s="741"/>
      <c r="T996" s="741"/>
      <c r="U996" s="739"/>
    </row>
    <row r="997" spans="1:21" s="392" customFormat="1" ht="23.25" customHeight="1">
      <c r="A997" s="416">
        <f t="shared" si="29"/>
        <v>984</v>
      </c>
      <c r="B997" s="738"/>
      <c r="C997" s="739"/>
      <c r="D997" s="738"/>
      <c r="E997" s="739"/>
      <c r="F997" s="407"/>
      <c r="G997" s="408"/>
      <c r="H997" s="407"/>
      <c r="I997" s="409"/>
      <c r="J997" s="410"/>
      <c r="K997" s="411"/>
      <c r="L997" s="412"/>
      <c r="M997" s="412"/>
      <c r="N997" s="413"/>
      <c r="O997" s="414"/>
      <c r="P997" s="415"/>
      <c r="Q997" s="411"/>
      <c r="R997" s="740"/>
      <c r="S997" s="741"/>
      <c r="T997" s="741"/>
      <c r="U997" s="739"/>
    </row>
    <row r="998" spans="1:21" s="392" customFormat="1" ht="23.25" customHeight="1">
      <c r="A998" s="416">
        <f t="shared" si="29"/>
        <v>985</v>
      </c>
      <c r="B998" s="738"/>
      <c r="C998" s="739"/>
      <c r="D998" s="738"/>
      <c r="E998" s="739"/>
      <c r="F998" s="407"/>
      <c r="G998" s="408"/>
      <c r="H998" s="407"/>
      <c r="I998" s="409"/>
      <c r="J998" s="410"/>
      <c r="K998" s="411"/>
      <c r="L998" s="412"/>
      <c r="M998" s="412"/>
      <c r="N998" s="413"/>
      <c r="O998" s="414"/>
      <c r="P998" s="415"/>
      <c r="Q998" s="411"/>
      <c r="R998" s="740"/>
      <c r="S998" s="741"/>
      <c r="T998" s="741"/>
      <c r="U998" s="739"/>
    </row>
    <row r="999" spans="1:21" s="392" customFormat="1" ht="23.25" customHeight="1">
      <c r="A999" s="416">
        <f t="shared" si="29"/>
        <v>986</v>
      </c>
      <c r="B999" s="738"/>
      <c r="C999" s="739"/>
      <c r="D999" s="738"/>
      <c r="E999" s="739"/>
      <c r="F999" s="407"/>
      <c r="G999" s="408"/>
      <c r="H999" s="407"/>
      <c r="I999" s="409"/>
      <c r="J999" s="410"/>
      <c r="K999" s="411"/>
      <c r="L999" s="412"/>
      <c r="M999" s="412"/>
      <c r="N999" s="413"/>
      <c r="O999" s="414"/>
      <c r="P999" s="415"/>
      <c r="Q999" s="411"/>
      <c r="R999" s="740"/>
      <c r="S999" s="741"/>
      <c r="T999" s="741"/>
      <c r="U999" s="739"/>
    </row>
    <row r="1000" spans="1:21" s="392" customFormat="1" ht="23.25" customHeight="1">
      <c r="A1000" s="416">
        <f t="shared" si="29"/>
        <v>987</v>
      </c>
      <c r="B1000" s="738"/>
      <c r="C1000" s="739"/>
      <c r="D1000" s="738"/>
      <c r="E1000" s="739"/>
      <c r="F1000" s="407"/>
      <c r="G1000" s="408"/>
      <c r="H1000" s="407"/>
      <c r="I1000" s="409"/>
      <c r="J1000" s="410"/>
      <c r="K1000" s="411"/>
      <c r="L1000" s="412"/>
      <c r="M1000" s="412"/>
      <c r="N1000" s="413"/>
      <c r="O1000" s="414"/>
      <c r="P1000" s="415"/>
      <c r="Q1000" s="411"/>
      <c r="R1000" s="740"/>
      <c r="S1000" s="741"/>
      <c r="T1000" s="741"/>
      <c r="U1000" s="739"/>
    </row>
    <row r="1001" spans="1:21" s="392" customFormat="1" ht="23.25" customHeight="1">
      <c r="A1001" s="416">
        <f t="shared" si="29"/>
        <v>988</v>
      </c>
      <c r="B1001" s="738"/>
      <c r="C1001" s="739"/>
      <c r="D1001" s="738"/>
      <c r="E1001" s="739"/>
      <c r="F1001" s="407"/>
      <c r="G1001" s="408"/>
      <c r="H1001" s="407"/>
      <c r="I1001" s="409"/>
      <c r="J1001" s="410"/>
      <c r="K1001" s="411"/>
      <c r="L1001" s="412"/>
      <c r="M1001" s="412"/>
      <c r="N1001" s="413"/>
      <c r="O1001" s="414"/>
      <c r="P1001" s="415"/>
      <c r="Q1001" s="411"/>
      <c r="R1001" s="740"/>
      <c r="S1001" s="741"/>
      <c r="T1001" s="741"/>
      <c r="U1001" s="739"/>
    </row>
    <row r="1002" spans="1:21" s="392" customFormat="1" ht="23.25" customHeight="1">
      <c r="A1002" s="416">
        <f t="shared" si="29"/>
        <v>989</v>
      </c>
      <c r="B1002" s="738"/>
      <c r="C1002" s="739"/>
      <c r="D1002" s="738"/>
      <c r="E1002" s="739"/>
      <c r="F1002" s="407"/>
      <c r="G1002" s="408"/>
      <c r="H1002" s="407"/>
      <c r="I1002" s="409"/>
      <c r="J1002" s="410"/>
      <c r="K1002" s="411"/>
      <c r="L1002" s="412"/>
      <c r="M1002" s="412"/>
      <c r="N1002" s="413"/>
      <c r="O1002" s="414"/>
      <c r="P1002" s="415"/>
      <c r="Q1002" s="411"/>
      <c r="R1002" s="740"/>
      <c r="S1002" s="741"/>
      <c r="T1002" s="741"/>
      <c r="U1002" s="739"/>
    </row>
    <row r="1003" spans="1:21" s="392" customFormat="1" ht="23.25" customHeight="1">
      <c r="A1003" s="416">
        <f t="shared" si="29"/>
        <v>990</v>
      </c>
      <c r="B1003" s="738"/>
      <c r="C1003" s="739"/>
      <c r="D1003" s="738"/>
      <c r="E1003" s="739"/>
      <c r="F1003" s="407"/>
      <c r="G1003" s="408"/>
      <c r="H1003" s="407"/>
      <c r="I1003" s="409"/>
      <c r="J1003" s="410"/>
      <c r="K1003" s="411"/>
      <c r="L1003" s="412"/>
      <c r="M1003" s="412"/>
      <c r="N1003" s="413"/>
      <c r="O1003" s="414"/>
      <c r="P1003" s="415"/>
      <c r="Q1003" s="411"/>
      <c r="R1003" s="740"/>
      <c r="S1003" s="741"/>
      <c r="T1003" s="741"/>
      <c r="U1003" s="739"/>
    </row>
    <row r="1004" spans="1:21" s="392" customFormat="1" ht="23.25" customHeight="1">
      <c r="A1004" s="416">
        <f t="shared" si="29"/>
        <v>991</v>
      </c>
      <c r="B1004" s="738"/>
      <c r="C1004" s="739"/>
      <c r="D1004" s="738"/>
      <c r="E1004" s="739"/>
      <c r="F1004" s="407"/>
      <c r="G1004" s="408"/>
      <c r="H1004" s="407"/>
      <c r="I1004" s="409"/>
      <c r="J1004" s="410"/>
      <c r="K1004" s="411"/>
      <c r="L1004" s="412"/>
      <c r="M1004" s="412"/>
      <c r="N1004" s="413"/>
      <c r="O1004" s="414"/>
      <c r="P1004" s="415"/>
      <c r="Q1004" s="411"/>
      <c r="R1004" s="740"/>
      <c r="S1004" s="741"/>
      <c r="T1004" s="741"/>
      <c r="U1004" s="739"/>
    </row>
    <row r="1005" spans="1:21" s="392" customFormat="1" ht="23.25" customHeight="1">
      <c r="A1005" s="416">
        <f t="shared" si="29"/>
        <v>992</v>
      </c>
      <c r="B1005" s="738"/>
      <c r="C1005" s="739"/>
      <c r="D1005" s="738"/>
      <c r="E1005" s="739"/>
      <c r="F1005" s="407"/>
      <c r="G1005" s="408"/>
      <c r="H1005" s="407"/>
      <c r="I1005" s="409"/>
      <c r="J1005" s="410"/>
      <c r="K1005" s="411"/>
      <c r="L1005" s="412"/>
      <c r="M1005" s="412"/>
      <c r="N1005" s="413"/>
      <c r="O1005" s="414"/>
      <c r="P1005" s="415"/>
      <c r="Q1005" s="411"/>
      <c r="R1005" s="740"/>
      <c r="S1005" s="741"/>
      <c r="T1005" s="741"/>
      <c r="U1005" s="739"/>
    </row>
    <row r="1006" spans="1:21" s="392" customFormat="1" ht="23.25" customHeight="1">
      <c r="A1006" s="416">
        <f t="shared" si="29"/>
        <v>993</v>
      </c>
      <c r="B1006" s="738"/>
      <c r="C1006" s="739"/>
      <c r="D1006" s="738"/>
      <c r="E1006" s="739"/>
      <c r="F1006" s="407"/>
      <c r="G1006" s="408"/>
      <c r="H1006" s="407"/>
      <c r="I1006" s="409"/>
      <c r="J1006" s="410"/>
      <c r="K1006" s="411"/>
      <c r="L1006" s="412"/>
      <c r="M1006" s="412"/>
      <c r="N1006" s="413"/>
      <c r="O1006" s="414"/>
      <c r="P1006" s="415"/>
      <c r="Q1006" s="411"/>
      <c r="R1006" s="740"/>
      <c r="S1006" s="741"/>
      <c r="T1006" s="741"/>
      <c r="U1006" s="739"/>
    </row>
    <row r="1007" spans="1:21" s="392" customFormat="1" ht="23.25" customHeight="1">
      <c r="A1007" s="416">
        <f t="shared" si="29"/>
        <v>994</v>
      </c>
      <c r="B1007" s="738"/>
      <c r="C1007" s="739"/>
      <c r="D1007" s="738"/>
      <c r="E1007" s="739"/>
      <c r="F1007" s="407"/>
      <c r="G1007" s="408"/>
      <c r="H1007" s="407"/>
      <c r="I1007" s="409"/>
      <c r="J1007" s="410"/>
      <c r="K1007" s="411"/>
      <c r="L1007" s="412"/>
      <c r="M1007" s="412"/>
      <c r="N1007" s="413"/>
      <c r="O1007" s="414"/>
      <c r="P1007" s="415"/>
      <c r="Q1007" s="411"/>
      <c r="R1007" s="740"/>
      <c r="S1007" s="741"/>
      <c r="T1007" s="741"/>
      <c r="U1007" s="739"/>
    </row>
    <row r="1008" spans="1:21" s="392" customFormat="1" ht="23.25" customHeight="1">
      <c r="A1008" s="416">
        <f t="shared" si="29"/>
        <v>995</v>
      </c>
      <c r="B1008" s="738"/>
      <c r="C1008" s="739"/>
      <c r="D1008" s="738"/>
      <c r="E1008" s="739"/>
      <c r="F1008" s="407"/>
      <c r="G1008" s="408"/>
      <c r="H1008" s="407"/>
      <c r="I1008" s="409"/>
      <c r="J1008" s="410"/>
      <c r="K1008" s="411"/>
      <c r="L1008" s="412"/>
      <c r="M1008" s="412"/>
      <c r="N1008" s="413"/>
      <c r="O1008" s="414"/>
      <c r="P1008" s="415"/>
      <c r="Q1008" s="411"/>
      <c r="R1008" s="740"/>
      <c r="S1008" s="741"/>
      <c r="T1008" s="741"/>
      <c r="U1008" s="739"/>
    </row>
    <row r="1009" spans="1:21" s="392" customFormat="1" ht="23.25" customHeight="1">
      <c r="A1009" s="416">
        <f t="shared" si="29"/>
        <v>996</v>
      </c>
      <c r="B1009" s="738"/>
      <c r="C1009" s="739"/>
      <c r="D1009" s="738"/>
      <c r="E1009" s="739"/>
      <c r="F1009" s="407"/>
      <c r="G1009" s="408"/>
      <c r="H1009" s="407"/>
      <c r="I1009" s="409"/>
      <c r="J1009" s="410"/>
      <c r="K1009" s="411"/>
      <c r="L1009" s="412"/>
      <c r="M1009" s="412"/>
      <c r="N1009" s="413"/>
      <c r="O1009" s="414"/>
      <c r="P1009" s="415"/>
      <c r="Q1009" s="411"/>
      <c r="R1009" s="740"/>
      <c r="S1009" s="741"/>
      <c r="T1009" s="741"/>
      <c r="U1009" s="739"/>
    </row>
    <row r="1010" spans="1:21" s="392" customFormat="1" ht="23.25" customHeight="1">
      <c r="A1010" s="416">
        <f t="shared" si="29"/>
        <v>997</v>
      </c>
      <c r="B1010" s="738"/>
      <c r="C1010" s="739"/>
      <c r="D1010" s="738"/>
      <c r="E1010" s="739"/>
      <c r="F1010" s="407"/>
      <c r="G1010" s="408"/>
      <c r="H1010" s="407"/>
      <c r="I1010" s="409"/>
      <c r="J1010" s="410"/>
      <c r="K1010" s="411"/>
      <c r="L1010" s="412"/>
      <c r="M1010" s="412"/>
      <c r="N1010" s="413"/>
      <c r="O1010" s="414"/>
      <c r="P1010" s="415"/>
      <c r="Q1010" s="411"/>
      <c r="R1010" s="740"/>
      <c r="S1010" s="741"/>
      <c r="T1010" s="741"/>
      <c r="U1010" s="739"/>
    </row>
    <row r="1011" spans="1:21" s="392" customFormat="1" ht="23.25" customHeight="1">
      <c r="A1011" s="416">
        <f t="shared" si="29"/>
        <v>998</v>
      </c>
      <c r="B1011" s="738"/>
      <c r="C1011" s="739"/>
      <c r="D1011" s="738"/>
      <c r="E1011" s="739"/>
      <c r="F1011" s="407"/>
      <c r="G1011" s="408"/>
      <c r="H1011" s="407"/>
      <c r="I1011" s="409"/>
      <c r="J1011" s="410"/>
      <c r="K1011" s="411"/>
      <c r="L1011" s="412"/>
      <c r="M1011" s="412"/>
      <c r="N1011" s="413"/>
      <c r="O1011" s="414"/>
      <c r="P1011" s="415"/>
      <c r="Q1011" s="411"/>
      <c r="R1011" s="740"/>
      <c r="S1011" s="741"/>
      <c r="T1011" s="741"/>
      <c r="U1011" s="739"/>
    </row>
    <row r="1012" spans="1:21" s="392" customFormat="1" ht="23.25" customHeight="1">
      <c r="A1012" s="416">
        <f t="shared" si="29"/>
        <v>999</v>
      </c>
      <c r="B1012" s="738"/>
      <c r="C1012" s="739"/>
      <c r="D1012" s="738"/>
      <c r="E1012" s="739"/>
      <c r="F1012" s="407"/>
      <c r="G1012" s="408"/>
      <c r="H1012" s="407"/>
      <c r="I1012" s="409"/>
      <c r="J1012" s="410"/>
      <c r="K1012" s="411"/>
      <c r="L1012" s="412"/>
      <c r="M1012" s="412"/>
      <c r="N1012" s="413"/>
      <c r="O1012" s="414"/>
      <c r="P1012" s="415"/>
      <c r="Q1012" s="411"/>
      <c r="R1012" s="740"/>
      <c r="S1012" s="741"/>
      <c r="T1012" s="741"/>
      <c r="U1012" s="739"/>
    </row>
    <row r="1013" spans="1:21" s="392" customFormat="1" ht="23.25" customHeight="1">
      <c r="A1013" s="416">
        <f t="shared" si="29"/>
        <v>1000</v>
      </c>
      <c r="B1013" s="738"/>
      <c r="C1013" s="739"/>
      <c r="D1013" s="738"/>
      <c r="E1013" s="739"/>
      <c r="F1013" s="407"/>
      <c r="G1013" s="408"/>
      <c r="H1013" s="407"/>
      <c r="I1013" s="409"/>
      <c r="J1013" s="410"/>
      <c r="K1013" s="411"/>
      <c r="L1013" s="412"/>
      <c r="M1013" s="412"/>
      <c r="N1013" s="413"/>
      <c r="O1013" s="414"/>
      <c r="P1013" s="415"/>
      <c r="Q1013" s="411"/>
      <c r="R1013" s="740"/>
      <c r="S1013" s="741"/>
      <c r="T1013" s="741"/>
      <c r="U1013" s="739"/>
    </row>
  </sheetData>
  <sheetProtection password="95F8" sheet="1" objects="1" scenarios="1"/>
  <mergeCells count="3015">
    <mergeCell ref="B1013:C1013"/>
    <mergeCell ref="D1013:E1013"/>
    <mergeCell ref="R1013:U1013"/>
    <mergeCell ref="B1011:C1011"/>
    <mergeCell ref="D1011:E1011"/>
    <mergeCell ref="R1011:U1011"/>
    <mergeCell ref="B1012:C1012"/>
    <mergeCell ref="D1012:E1012"/>
    <mergeCell ref="R1012:U1012"/>
    <mergeCell ref="B1009:C1009"/>
    <mergeCell ref="D1009:E1009"/>
    <mergeCell ref="R1009:U1009"/>
    <mergeCell ref="B1010:C1010"/>
    <mergeCell ref="D1010:E1010"/>
    <mergeCell ref="R1010:U1010"/>
    <mergeCell ref="B1007:C1007"/>
    <mergeCell ref="D1007:E1007"/>
    <mergeCell ref="R1007:U1007"/>
    <mergeCell ref="B1008:C1008"/>
    <mergeCell ref="D1008:E1008"/>
    <mergeCell ref="R1008:U1008"/>
    <mergeCell ref="B1005:C1005"/>
    <mergeCell ref="D1005:E1005"/>
    <mergeCell ref="R1005:U1005"/>
    <mergeCell ref="B1006:C1006"/>
    <mergeCell ref="D1006:E1006"/>
    <mergeCell ref="R1006:U1006"/>
    <mergeCell ref="B1003:C1003"/>
    <mergeCell ref="D1003:E1003"/>
    <mergeCell ref="R1003:U1003"/>
    <mergeCell ref="B1004:C1004"/>
    <mergeCell ref="D1004:E1004"/>
    <mergeCell ref="R1004:U1004"/>
    <mergeCell ref="B1001:C1001"/>
    <mergeCell ref="D1001:E1001"/>
    <mergeCell ref="R1001:U1001"/>
    <mergeCell ref="B1002:C1002"/>
    <mergeCell ref="D1002:E1002"/>
    <mergeCell ref="R1002:U1002"/>
    <mergeCell ref="B999:C999"/>
    <mergeCell ref="D999:E999"/>
    <mergeCell ref="R999:U999"/>
    <mergeCell ref="B1000:C1000"/>
    <mergeCell ref="D1000:E1000"/>
    <mergeCell ref="R1000:U1000"/>
    <mergeCell ref="B997:C997"/>
    <mergeCell ref="D997:E997"/>
    <mergeCell ref="R997:U997"/>
    <mergeCell ref="B998:C998"/>
    <mergeCell ref="D998:E998"/>
    <mergeCell ref="R998:U998"/>
    <mergeCell ref="B995:C995"/>
    <mergeCell ref="D995:E995"/>
    <mergeCell ref="R995:U995"/>
    <mergeCell ref="B996:C996"/>
    <mergeCell ref="D996:E996"/>
    <mergeCell ref="R996:U996"/>
    <mergeCell ref="B993:C993"/>
    <mergeCell ref="D993:E993"/>
    <mergeCell ref="R993:U993"/>
    <mergeCell ref="B994:C994"/>
    <mergeCell ref="D994:E994"/>
    <mergeCell ref="R994:U994"/>
    <mergeCell ref="B991:C991"/>
    <mergeCell ref="D991:E991"/>
    <mergeCell ref="R991:U991"/>
    <mergeCell ref="B992:C992"/>
    <mergeCell ref="D992:E992"/>
    <mergeCell ref="R992:U992"/>
    <mergeCell ref="B989:C989"/>
    <mergeCell ref="D989:E989"/>
    <mergeCell ref="R989:U989"/>
    <mergeCell ref="B990:C990"/>
    <mergeCell ref="D990:E990"/>
    <mergeCell ref="R990:U990"/>
    <mergeCell ref="B987:C987"/>
    <mergeCell ref="D987:E987"/>
    <mergeCell ref="R987:U987"/>
    <mergeCell ref="B988:C988"/>
    <mergeCell ref="D988:E988"/>
    <mergeCell ref="R988:U988"/>
    <mergeCell ref="B985:C985"/>
    <mergeCell ref="D985:E985"/>
    <mergeCell ref="R985:U985"/>
    <mergeCell ref="B986:C986"/>
    <mergeCell ref="D986:E986"/>
    <mergeCell ref="R986:U986"/>
    <mergeCell ref="B983:C983"/>
    <mergeCell ref="D983:E983"/>
    <mergeCell ref="R983:U983"/>
    <mergeCell ref="B984:C984"/>
    <mergeCell ref="D984:E984"/>
    <mergeCell ref="R984:U984"/>
    <mergeCell ref="B981:C981"/>
    <mergeCell ref="D981:E981"/>
    <mergeCell ref="R981:U981"/>
    <mergeCell ref="B982:C982"/>
    <mergeCell ref="D982:E982"/>
    <mergeCell ref="R982:U982"/>
    <mergeCell ref="B979:C979"/>
    <mergeCell ref="D979:E979"/>
    <mergeCell ref="R979:U979"/>
    <mergeCell ref="B980:C980"/>
    <mergeCell ref="D980:E980"/>
    <mergeCell ref="R980:U980"/>
    <mergeCell ref="B977:C977"/>
    <mergeCell ref="D977:E977"/>
    <mergeCell ref="R977:U977"/>
    <mergeCell ref="B978:C978"/>
    <mergeCell ref="D978:E978"/>
    <mergeCell ref="R978:U978"/>
    <mergeCell ref="B975:C975"/>
    <mergeCell ref="D975:E975"/>
    <mergeCell ref="R975:U975"/>
    <mergeCell ref="B976:C976"/>
    <mergeCell ref="D976:E976"/>
    <mergeCell ref="R976:U976"/>
    <mergeCell ref="B973:C973"/>
    <mergeCell ref="D973:E973"/>
    <mergeCell ref="R973:U973"/>
    <mergeCell ref="B974:C974"/>
    <mergeCell ref="D974:E974"/>
    <mergeCell ref="R974:U974"/>
    <mergeCell ref="B971:C971"/>
    <mergeCell ref="D971:E971"/>
    <mergeCell ref="R971:U971"/>
    <mergeCell ref="B972:C972"/>
    <mergeCell ref="D972:E972"/>
    <mergeCell ref="R972:U972"/>
    <mergeCell ref="B969:C969"/>
    <mergeCell ref="D969:E969"/>
    <mergeCell ref="R969:U969"/>
    <mergeCell ref="B970:C970"/>
    <mergeCell ref="D970:E970"/>
    <mergeCell ref="R970:U970"/>
    <mergeCell ref="B967:C967"/>
    <mergeCell ref="D967:E967"/>
    <mergeCell ref="R967:U967"/>
    <mergeCell ref="B968:C968"/>
    <mergeCell ref="D968:E968"/>
    <mergeCell ref="R968:U968"/>
    <mergeCell ref="B965:C965"/>
    <mergeCell ref="D965:E965"/>
    <mergeCell ref="R965:U965"/>
    <mergeCell ref="B966:C966"/>
    <mergeCell ref="D966:E966"/>
    <mergeCell ref="R966:U966"/>
    <mergeCell ref="B963:C963"/>
    <mergeCell ref="D963:E963"/>
    <mergeCell ref="R963:U963"/>
    <mergeCell ref="B964:C964"/>
    <mergeCell ref="D964:E964"/>
    <mergeCell ref="R964:U964"/>
    <mergeCell ref="B961:C961"/>
    <mergeCell ref="D961:E961"/>
    <mergeCell ref="R961:U961"/>
    <mergeCell ref="B962:C962"/>
    <mergeCell ref="D962:E962"/>
    <mergeCell ref="R962:U962"/>
    <mergeCell ref="B959:C959"/>
    <mergeCell ref="D959:E959"/>
    <mergeCell ref="R959:U959"/>
    <mergeCell ref="B960:C960"/>
    <mergeCell ref="D960:E960"/>
    <mergeCell ref="R960:U960"/>
    <mergeCell ref="B957:C957"/>
    <mergeCell ref="D957:E957"/>
    <mergeCell ref="R957:U957"/>
    <mergeCell ref="B958:C958"/>
    <mergeCell ref="D958:E958"/>
    <mergeCell ref="R958:U958"/>
    <mergeCell ref="B955:C955"/>
    <mergeCell ref="D955:E955"/>
    <mergeCell ref="R955:U955"/>
    <mergeCell ref="B956:C956"/>
    <mergeCell ref="D956:E956"/>
    <mergeCell ref="R956:U956"/>
    <mergeCell ref="B953:C953"/>
    <mergeCell ref="D953:E953"/>
    <mergeCell ref="R953:U953"/>
    <mergeCell ref="B954:C954"/>
    <mergeCell ref="D954:E954"/>
    <mergeCell ref="R954:U954"/>
    <mergeCell ref="B951:C951"/>
    <mergeCell ref="D951:E951"/>
    <mergeCell ref="R951:U951"/>
    <mergeCell ref="B952:C952"/>
    <mergeCell ref="D952:E952"/>
    <mergeCell ref="R952:U952"/>
    <mergeCell ref="B949:C949"/>
    <mergeCell ref="D949:E949"/>
    <mergeCell ref="R949:U949"/>
    <mergeCell ref="B950:C950"/>
    <mergeCell ref="D950:E950"/>
    <mergeCell ref="R950:U950"/>
    <mergeCell ref="B947:C947"/>
    <mergeCell ref="D947:E947"/>
    <mergeCell ref="R947:U947"/>
    <mergeCell ref="B948:C948"/>
    <mergeCell ref="D948:E948"/>
    <mergeCell ref="R948:U948"/>
    <mergeCell ref="B945:C945"/>
    <mergeCell ref="D945:E945"/>
    <mergeCell ref="R945:U945"/>
    <mergeCell ref="B946:C946"/>
    <mergeCell ref="D946:E946"/>
    <mergeCell ref="R946:U946"/>
    <mergeCell ref="B943:C943"/>
    <mergeCell ref="D943:E943"/>
    <mergeCell ref="R943:U943"/>
    <mergeCell ref="B944:C944"/>
    <mergeCell ref="D944:E944"/>
    <mergeCell ref="R944:U944"/>
    <mergeCell ref="B941:C941"/>
    <mergeCell ref="D941:E941"/>
    <mergeCell ref="R941:U941"/>
    <mergeCell ref="B942:C942"/>
    <mergeCell ref="D942:E942"/>
    <mergeCell ref="R942:U942"/>
    <mergeCell ref="B939:C939"/>
    <mergeCell ref="D939:E939"/>
    <mergeCell ref="R939:U939"/>
    <mergeCell ref="B940:C940"/>
    <mergeCell ref="D940:E940"/>
    <mergeCell ref="R940:U940"/>
    <mergeCell ref="B937:C937"/>
    <mergeCell ref="D937:E937"/>
    <mergeCell ref="R937:U937"/>
    <mergeCell ref="B938:C938"/>
    <mergeCell ref="D938:E938"/>
    <mergeCell ref="R938:U938"/>
    <mergeCell ref="B935:C935"/>
    <mergeCell ref="D935:E935"/>
    <mergeCell ref="R935:U935"/>
    <mergeCell ref="B936:C936"/>
    <mergeCell ref="D936:E936"/>
    <mergeCell ref="R936:U936"/>
    <mergeCell ref="B933:C933"/>
    <mergeCell ref="D933:E933"/>
    <mergeCell ref="R933:U933"/>
    <mergeCell ref="B934:C934"/>
    <mergeCell ref="D934:E934"/>
    <mergeCell ref="R934:U934"/>
    <mergeCell ref="B931:C931"/>
    <mergeCell ref="D931:E931"/>
    <mergeCell ref="R931:U931"/>
    <mergeCell ref="B932:C932"/>
    <mergeCell ref="D932:E932"/>
    <mergeCell ref="R932:U932"/>
    <mergeCell ref="B929:C929"/>
    <mergeCell ref="D929:E929"/>
    <mergeCell ref="R929:U929"/>
    <mergeCell ref="B930:C930"/>
    <mergeCell ref="D930:E930"/>
    <mergeCell ref="R930:U930"/>
    <mergeCell ref="B927:C927"/>
    <mergeCell ref="D927:E927"/>
    <mergeCell ref="R927:U927"/>
    <mergeCell ref="B928:C928"/>
    <mergeCell ref="D928:E928"/>
    <mergeCell ref="R928:U928"/>
    <mergeCell ref="B925:C925"/>
    <mergeCell ref="D925:E925"/>
    <mergeCell ref="R925:U925"/>
    <mergeCell ref="B926:C926"/>
    <mergeCell ref="D926:E926"/>
    <mergeCell ref="R926:U926"/>
    <mergeCell ref="B923:C923"/>
    <mergeCell ref="D923:E923"/>
    <mergeCell ref="R923:U923"/>
    <mergeCell ref="B924:C924"/>
    <mergeCell ref="D924:E924"/>
    <mergeCell ref="R924:U924"/>
    <mergeCell ref="B921:C921"/>
    <mergeCell ref="D921:E921"/>
    <mergeCell ref="R921:U921"/>
    <mergeCell ref="B922:C922"/>
    <mergeCell ref="D922:E922"/>
    <mergeCell ref="R922:U922"/>
    <mergeCell ref="B919:C919"/>
    <mergeCell ref="D919:E919"/>
    <mergeCell ref="R919:U919"/>
    <mergeCell ref="B920:C920"/>
    <mergeCell ref="D920:E920"/>
    <mergeCell ref="R920:U920"/>
    <mergeCell ref="B917:C917"/>
    <mergeCell ref="D917:E917"/>
    <mergeCell ref="R917:U917"/>
    <mergeCell ref="B918:C918"/>
    <mergeCell ref="D918:E918"/>
    <mergeCell ref="R918:U918"/>
    <mergeCell ref="B915:C915"/>
    <mergeCell ref="D915:E915"/>
    <mergeCell ref="R915:U915"/>
    <mergeCell ref="B916:C916"/>
    <mergeCell ref="D916:E916"/>
    <mergeCell ref="R916:U916"/>
    <mergeCell ref="B913:C913"/>
    <mergeCell ref="D913:E913"/>
    <mergeCell ref="R913:U913"/>
    <mergeCell ref="B914:C914"/>
    <mergeCell ref="D914:E914"/>
    <mergeCell ref="R914:U914"/>
    <mergeCell ref="B911:C911"/>
    <mergeCell ref="D911:E911"/>
    <mergeCell ref="R911:U911"/>
    <mergeCell ref="B912:C912"/>
    <mergeCell ref="D912:E912"/>
    <mergeCell ref="R912:U912"/>
    <mergeCell ref="B909:C909"/>
    <mergeCell ref="D909:E909"/>
    <mergeCell ref="R909:U909"/>
    <mergeCell ref="B910:C910"/>
    <mergeCell ref="D910:E910"/>
    <mergeCell ref="R910:U910"/>
    <mergeCell ref="B907:C907"/>
    <mergeCell ref="D907:E907"/>
    <mergeCell ref="R907:U907"/>
    <mergeCell ref="B908:C908"/>
    <mergeCell ref="D908:E908"/>
    <mergeCell ref="R908:U908"/>
    <mergeCell ref="B905:C905"/>
    <mergeCell ref="D905:E905"/>
    <mergeCell ref="R905:U905"/>
    <mergeCell ref="B906:C906"/>
    <mergeCell ref="D906:E906"/>
    <mergeCell ref="R906:U906"/>
    <mergeCell ref="B903:C903"/>
    <mergeCell ref="D903:E903"/>
    <mergeCell ref="R903:U903"/>
    <mergeCell ref="B904:C904"/>
    <mergeCell ref="D904:E904"/>
    <mergeCell ref="R904:U904"/>
    <mergeCell ref="B901:C901"/>
    <mergeCell ref="D901:E901"/>
    <mergeCell ref="R901:U901"/>
    <mergeCell ref="B902:C902"/>
    <mergeCell ref="D902:E902"/>
    <mergeCell ref="R902:U902"/>
    <mergeCell ref="B899:C899"/>
    <mergeCell ref="D899:E899"/>
    <mergeCell ref="R899:U899"/>
    <mergeCell ref="B900:C900"/>
    <mergeCell ref="D900:E900"/>
    <mergeCell ref="R900:U900"/>
    <mergeCell ref="B897:C897"/>
    <mergeCell ref="D897:E897"/>
    <mergeCell ref="R897:U897"/>
    <mergeCell ref="B898:C898"/>
    <mergeCell ref="D898:E898"/>
    <mergeCell ref="R898:U898"/>
    <mergeCell ref="B895:C895"/>
    <mergeCell ref="D895:E895"/>
    <mergeCell ref="R895:U895"/>
    <mergeCell ref="B896:C896"/>
    <mergeCell ref="D896:E896"/>
    <mergeCell ref="R896:U896"/>
    <mergeCell ref="B893:C893"/>
    <mergeCell ref="D893:E893"/>
    <mergeCell ref="R893:U893"/>
    <mergeCell ref="B894:C894"/>
    <mergeCell ref="D894:E894"/>
    <mergeCell ref="R894:U894"/>
    <mergeCell ref="B891:C891"/>
    <mergeCell ref="D891:E891"/>
    <mergeCell ref="R891:U891"/>
    <mergeCell ref="B892:C892"/>
    <mergeCell ref="D892:E892"/>
    <mergeCell ref="R892:U892"/>
    <mergeCell ref="B889:C889"/>
    <mergeCell ref="D889:E889"/>
    <mergeCell ref="R889:U889"/>
    <mergeCell ref="B890:C890"/>
    <mergeCell ref="D890:E890"/>
    <mergeCell ref="R890:U890"/>
    <mergeCell ref="B887:C887"/>
    <mergeCell ref="D887:E887"/>
    <mergeCell ref="R887:U887"/>
    <mergeCell ref="B888:C888"/>
    <mergeCell ref="D888:E888"/>
    <mergeCell ref="R888:U888"/>
    <mergeCell ref="B885:C885"/>
    <mergeCell ref="D885:E885"/>
    <mergeCell ref="R885:U885"/>
    <mergeCell ref="B886:C886"/>
    <mergeCell ref="D886:E886"/>
    <mergeCell ref="R886:U886"/>
    <mergeCell ref="B883:C883"/>
    <mergeCell ref="D883:E883"/>
    <mergeCell ref="R883:U883"/>
    <mergeCell ref="B884:C884"/>
    <mergeCell ref="D884:E884"/>
    <mergeCell ref="R884:U884"/>
    <mergeCell ref="B881:C881"/>
    <mergeCell ref="D881:E881"/>
    <mergeCell ref="R881:U881"/>
    <mergeCell ref="B882:C882"/>
    <mergeCell ref="D882:E882"/>
    <mergeCell ref="R882:U882"/>
    <mergeCell ref="B879:C879"/>
    <mergeCell ref="D879:E879"/>
    <mergeCell ref="R879:U879"/>
    <mergeCell ref="B880:C880"/>
    <mergeCell ref="D880:E880"/>
    <mergeCell ref="R880:U880"/>
    <mergeCell ref="B877:C877"/>
    <mergeCell ref="D877:E877"/>
    <mergeCell ref="R877:U877"/>
    <mergeCell ref="B878:C878"/>
    <mergeCell ref="D878:E878"/>
    <mergeCell ref="R878:U878"/>
    <mergeCell ref="B875:C875"/>
    <mergeCell ref="D875:E875"/>
    <mergeCell ref="R875:U875"/>
    <mergeCell ref="B876:C876"/>
    <mergeCell ref="D876:E876"/>
    <mergeCell ref="R876:U876"/>
    <mergeCell ref="B873:C873"/>
    <mergeCell ref="D873:E873"/>
    <mergeCell ref="R873:U873"/>
    <mergeCell ref="B874:C874"/>
    <mergeCell ref="D874:E874"/>
    <mergeCell ref="R874:U874"/>
    <mergeCell ref="B871:C871"/>
    <mergeCell ref="D871:E871"/>
    <mergeCell ref="R871:U871"/>
    <mergeCell ref="B872:C872"/>
    <mergeCell ref="D872:E872"/>
    <mergeCell ref="R872:U872"/>
    <mergeCell ref="B869:C869"/>
    <mergeCell ref="D869:E869"/>
    <mergeCell ref="R869:U869"/>
    <mergeCell ref="B870:C870"/>
    <mergeCell ref="D870:E870"/>
    <mergeCell ref="R870:U870"/>
    <mergeCell ref="B867:C867"/>
    <mergeCell ref="D867:E867"/>
    <mergeCell ref="R867:U867"/>
    <mergeCell ref="B868:C868"/>
    <mergeCell ref="D868:E868"/>
    <mergeCell ref="R868:U868"/>
    <mergeCell ref="B865:C865"/>
    <mergeCell ref="D865:E865"/>
    <mergeCell ref="R865:U865"/>
    <mergeCell ref="B866:C866"/>
    <mergeCell ref="D866:E866"/>
    <mergeCell ref="R866:U866"/>
    <mergeCell ref="B863:C863"/>
    <mergeCell ref="D863:E863"/>
    <mergeCell ref="R863:U863"/>
    <mergeCell ref="B864:C864"/>
    <mergeCell ref="D864:E864"/>
    <mergeCell ref="R864:U864"/>
    <mergeCell ref="B861:C861"/>
    <mergeCell ref="D861:E861"/>
    <mergeCell ref="R861:U861"/>
    <mergeCell ref="B862:C862"/>
    <mergeCell ref="D862:E862"/>
    <mergeCell ref="R862:U862"/>
    <mergeCell ref="B859:C859"/>
    <mergeCell ref="D859:E859"/>
    <mergeCell ref="R859:U859"/>
    <mergeCell ref="B860:C860"/>
    <mergeCell ref="D860:E860"/>
    <mergeCell ref="R860:U860"/>
    <mergeCell ref="B857:C857"/>
    <mergeCell ref="D857:E857"/>
    <mergeCell ref="R857:U857"/>
    <mergeCell ref="B858:C858"/>
    <mergeCell ref="D858:E858"/>
    <mergeCell ref="R858:U858"/>
    <mergeCell ref="B855:C855"/>
    <mergeCell ref="D855:E855"/>
    <mergeCell ref="R855:U855"/>
    <mergeCell ref="B856:C856"/>
    <mergeCell ref="D856:E856"/>
    <mergeCell ref="R856:U856"/>
    <mergeCell ref="B853:C853"/>
    <mergeCell ref="D853:E853"/>
    <mergeCell ref="R853:U853"/>
    <mergeCell ref="B854:C854"/>
    <mergeCell ref="D854:E854"/>
    <mergeCell ref="R854:U854"/>
    <mergeCell ref="B851:C851"/>
    <mergeCell ref="D851:E851"/>
    <mergeCell ref="R851:U851"/>
    <mergeCell ref="B852:C852"/>
    <mergeCell ref="D852:E852"/>
    <mergeCell ref="R852:U852"/>
    <mergeCell ref="B849:C849"/>
    <mergeCell ref="D849:E849"/>
    <mergeCell ref="R849:U849"/>
    <mergeCell ref="B850:C850"/>
    <mergeCell ref="D850:E850"/>
    <mergeCell ref="R850:U850"/>
    <mergeCell ref="B847:C847"/>
    <mergeCell ref="D847:E847"/>
    <mergeCell ref="R847:U847"/>
    <mergeCell ref="B848:C848"/>
    <mergeCell ref="D848:E848"/>
    <mergeCell ref="R848:U848"/>
    <mergeCell ref="B845:C845"/>
    <mergeCell ref="D845:E845"/>
    <mergeCell ref="R845:U845"/>
    <mergeCell ref="B846:C846"/>
    <mergeCell ref="D846:E846"/>
    <mergeCell ref="R846:U846"/>
    <mergeCell ref="B843:C843"/>
    <mergeCell ref="D843:E843"/>
    <mergeCell ref="R843:U843"/>
    <mergeCell ref="B844:C844"/>
    <mergeCell ref="D844:E844"/>
    <mergeCell ref="R844:U844"/>
    <mergeCell ref="B841:C841"/>
    <mergeCell ref="D841:E841"/>
    <mergeCell ref="R841:U841"/>
    <mergeCell ref="B842:C842"/>
    <mergeCell ref="D842:E842"/>
    <mergeCell ref="R842:U842"/>
    <mergeCell ref="B839:C839"/>
    <mergeCell ref="D839:E839"/>
    <mergeCell ref="R839:U839"/>
    <mergeCell ref="B840:C840"/>
    <mergeCell ref="D840:E840"/>
    <mergeCell ref="R840:U840"/>
    <mergeCell ref="B837:C837"/>
    <mergeCell ref="D837:E837"/>
    <mergeCell ref="R837:U837"/>
    <mergeCell ref="B838:C838"/>
    <mergeCell ref="D838:E838"/>
    <mergeCell ref="R838:U838"/>
    <mergeCell ref="B835:C835"/>
    <mergeCell ref="D835:E835"/>
    <mergeCell ref="R835:U835"/>
    <mergeCell ref="B836:C836"/>
    <mergeCell ref="D836:E836"/>
    <mergeCell ref="R836:U836"/>
    <mergeCell ref="B833:C833"/>
    <mergeCell ref="D833:E833"/>
    <mergeCell ref="R833:U833"/>
    <mergeCell ref="B834:C834"/>
    <mergeCell ref="D834:E834"/>
    <mergeCell ref="R834:U834"/>
    <mergeCell ref="B831:C831"/>
    <mergeCell ref="D831:E831"/>
    <mergeCell ref="R831:U831"/>
    <mergeCell ref="B832:C832"/>
    <mergeCell ref="D832:E832"/>
    <mergeCell ref="R832:U832"/>
    <mergeCell ref="B829:C829"/>
    <mergeCell ref="D829:E829"/>
    <mergeCell ref="R829:U829"/>
    <mergeCell ref="B830:C830"/>
    <mergeCell ref="D830:E830"/>
    <mergeCell ref="R830:U830"/>
    <mergeCell ref="B827:C827"/>
    <mergeCell ref="D827:E827"/>
    <mergeCell ref="R827:U827"/>
    <mergeCell ref="B828:C828"/>
    <mergeCell ref="D828:E828"/>
    <mergeCell ref="R828:U828"/>
    <mergeCell ref="B825:C825"/>
    <mergeCell ref="D825:E825"/>
    <mergeCell ref="R825:U825"/>
    <mergeCell ref="B826:C826"/>
    <mergeCell ref="D826:E826"/>
    <mergeCell ref="R826:U826"/>
    <mergeCell ref="B823:C823"/>
    <mergeCell ref="D823:E823"/>
    <mergeCell ref="R823:U823"/>
    <mergeCell ref="B824:C824"/>
    <mergeCell ref="D824:E824"/>
    <mergeCell ref="R824:U824"/>
    <mergeCell ref="B821:C821"/>
    <mergeCell ref="D821:E821"/>
    <mergeCell ref="R821:U821"/>
    <mergeCell ref="B822:C822"/>
    <mergeCell ref="D822:E822"/>
    <mergeCell ref="R822:U822"/>
    <mergeCell ref="B819:C819"/>
    <mergeCell ref="D819:E819"/>
    <mergeCell ref="R819:U819"/>
    <mergeCell ref="B820:C820"/>
    <mergeCell ref="D820:E820"/>
    <mergeCell ref="R820:U820"/>
    <mergeCell ref="B817:C817"/>
    <mergeCell ref="D817:E817"/>
    <mergeCell ref="R817:U817"/>
    <mergeCell ref="B818:C818"/>
    <mergeCell ref="D818:E818"/>
    <mergeCell ref="R818:U818"/>
    <mergeCell ref="B815:C815"/>
    <mergeCell ref="D815:E815"/>
    <mergeCell ref="R815:U815"/>
    <mergeCell ref="B816:C816"/>
    <mergeCell ref="D816:E816"/>
    <mergeCell ref="R816:U816"/>
    <mergeCell ref="B813:C813"/>
    <mergeCell ref="D813:E813"/>
    <mergeCell ref="R813:U813"/>
    <mergeCell ref="B814:C814"/>
    <mergeCell ref="D814:E814"/>
    <mergeCell ref="R814:U814"/>
    <mergeCell ref="B811:C811"/>
    <mergeCell ref="D811:E811"/>
    <mergeCell ref="R811:U811"/>
    <mergeCell ref="B812:C812"/>
    <mergeCell ref="D812:E812"/>
    <mergeCell ref="R812:U812"/>
    <mergeCell ref="B809:C809"/>
    <mergeCell ref="D809:E809"/>
    <mergeCell ref="R809:U809"/>
    <mergeCell ref="B810:C810"/>
    <mergeCell ref="D810:E810"/>
    <mergeCell ref="R810:U810"/>
    <mergeCell ref="B807:C807"/>
    <mergeCell ref="D807:E807"/>
    <mergeCell ref="R807:U807"/>
    <mergeCell ref="B808:C808"/>
    <mergeCell ref="D808:E808"/>
    <mergeCell ref="R808:U808"/>
    <mergeCell ref="B805:C805"/>
    <mergeCell ref="D805:E805"/>
    <mergeCell ref="R805:U805"/>
    <mergeCell ref="B806:C806"/>
    <mergeCell ref="D806:E806"/>
    <mergeCell ref="R806:U806"/>
    <mergeCell ref="B803:C803"/>
    <mergeCell ref="D803:E803"/>
    <mergeCell ref="R803:U803"/>
    <mergeCell ref="B804:C804"/>
    <mergeCell ref="D804:E804"/>
    <mergeCell ref="R804:U804"/>
    <mergeCell ref="B801:C801"/>
    <mergeCell ref="D801:E801"/>
    <mergeCell ref="R801:U801"/>
    <mergeCell ref="B802:C802"/>
    <mergeCell ref="D802:E802"/>
    <mergeCell ref="R802:U802"/>
    <mergeCell ref="B799:C799"/>
    <mergeCell ref="D799:E799"/>
    <mergeCell ref="R799:U799"/>
    <mergeCell ref="B800:C800"/>
    <mergeCell ref="D800:E800"/>
    <mergeCell ref="R800:U800"/>
    <mergeCell ref="B797:C797"/>
    <mergeCell ref="D797:E797"/>
    <mergeCell ref="R797:U797"/>
    <mergeCell ref="B798:C798"/>
    <mergeCell ref="D798:E798"/>
    <mergeCell ref="R798:U798"/>
    <mergeCell ref="B795:C795"/>
    <mergeCell ref="D795:E795"/>
    <mergeCell ref="R795:U795"/>
    <mergeCell ref="B796:C796"/>
    <mergeCell ref="D796:E796"/>
    <mergeCell ref="R796:U796"/>
    <mergeCell ref="B793:C793"/>
    <mergeCell ref="D793:E793"/>
    <mergeCell ref="R793:U793"/>
    <mergeCell ref="B794:C794"/>
    <mergeCell ref="D794:E794"/>
    <mergeCell ref="R794:U794"/>
    <mergeCell ref="B791:C791"/>
    <mergeCell ref="D791:E791"/>
    <mergeCell ref="R791:U791"/>
    <mergeCell ref="B792:C792"/>
    <mergeCell ref="D792:E792"/>
    <mergeCell ref="R792:U792"/>
    <mergeCell ref="B789:C789"/>
    <mergeCell ref="D789:E789"/>
    <mergeCell ref="R789:U789"/>
    <mergeCell ref="B790:C790"/>
    <mergeCell ref="D790:E790"/>
    <mergeCell ref="R790:U790"/>
    <mergeCell ref="B787:C787"/>
    <mergeCell ref="D787:E787"/>
    <mergeCell ref="R787:U787"/>
    <mergeCell ref="B788:C788"/>
    <mergeCell ref="D788:E788"/>
    <mergeCell ref="R788:U788"/>
    <mergeCell ref="B785:C785"/>
    <mergeCell ref="D785:E785"/>
    <mergeCell ref="R785:U785"/>
    <mergeCell ref="B786:C786"/>
    <mergeCell ref="D786:E786"/>
    <mergeCell ref="R786:U786"/>
    <mergeCell ref="B783:C783"/>
    <mergeCell ref="D783:E783"/>
    <mergeCell ref="R783:U783"/>
    <mergeCell ref="B784:C784"/>
    <mergeCell ref="D784:E784"/>
    <mergeCell ref="R784:U784"/>
    <mergeCell ref="B781:C781"/>
    <mergeCell ref="D781:E781"/>
    <mergeCell ref="R781:U781"/>
    <mergeCell ref="B782:C782"/>
    <mergeCell ref="D782:E782"/>
    <mergeCell ref="R782:U782"/>
    <mergeCell ref="B779:C779"/>
    <mergeCell ref="D779:E779"/>
    <mergeCell ref="R779:U779"/>
    <mergeCell ref="B780:C780"/>
    <mergeCell ref="D780:E780"/>
    <mergeCell ref="R780:U780"/>
    <mergeCell ref="B777:C777"/>
    <mergeCell ref="D777:E777"/>
    <mergeCell ref="R777:U777"/>
    <mergeCell ref="B778:C778"/>
    <mergeCell ref="D778:E778"/>
    <mergeCell ref="R778:U778"/>
    <mergeCell ref="B775:C775"/>
    <mergeCell ref="D775:E775"/>
    <mergeCell ref="R775:U775"/>
    <mergeCell ref="B776:C776"/>
    <mergeCell ref="D776:E776"/>
    <mergeCell ref="R776:U776"/>
    <mergeCell ref="B773:C773"/>
    <mergeCell ref="D773:E773"/>
    <mergeCell ref="R773:U773"/>
    <mergeCell ref="B774:C774"/>
    <mergeCell ref="D774:E774"/>
    <mergeCell ref="R774:U774"/>
    <mergeCell ref="B771:C771"/>
    <mergeCell ref="D771:E771"/>
    <mergeCell ref="R771:U771"/>
    <mergeCell ref="B772:C772"/>
    <mergeCell ref="D772:E772"/>
    <mergeCell ref="R772:U772"/>
    <mergeCell ref="B769:C769"/>
    <mergeCell ref="D769:E769"/>
    <mergeCell ref="R769:U769"/>
    <mergeCell ref="B770:C770"/>
    <mergeCell ref="D770:E770"/>
    <mergeCell ref="R770:U770"/>
    <mergeCell ref="B767:C767"/>
    <mergeCell ref="D767:E767"/>
    <mergeCell ref="R767:U767"/>
    <mergeCell ref="B768:C768"/>
    <mergeCell ref="D768:E768"/>
    <mergeCell ref="R768:U768"/>
    <mergeCell ref="B765:C765"/>
    <mergeCell ref="D765:E765"/>
    <mergeCell ref="R765:U765"/>
    <mergeCell ref="B766:C766"/>
    <mergeCell ref="D766:E766"/>
    <mergeCell ref="R766:U766"/>
    <mergeCell ref="B763:C763"/>
    <mergeCell ref="D763:E763"/>
    <mergeCell ref="R763:U763"/>
    <mergeCell ref="B764:C764"/>
    <mergeCell ref="D764:E764"/>
    <mergeCell ref="R764:U764"/>
    <mergeCell ref="B761:C761"/>
    <mergeCell ref="D761:E761"/>
    <mergeCell ref="R761:U761"/>
    <mergeCell ref="B762:C762"/>
    <mergeCell ref="D762:E762"/>
    <mergeCell ref="R762:U762"/>
    <mergeCell ref="B759:C759"/>
    <mergeCell ref="D759:E759"/>
    <mergeCell ref="R759:U759"/>
    <mergeCell ref="B760:C760"/>
    <mergeCell ref="D760:E760"/>
    <mergeCell ref="R760:U760"/>
    <mergeCell ref="B757:C757"/>
    <mergeCell ref="D757:E757"/>
    <mergeCell ref="R757:U757"/>
    <mergeCell ref="B758:C758"/>
    <mergeCell ref="D758:E758"/>
    <mergeCell ref="R758:U758"/>
    <mergeCell ref="B755:C755"/>
    <mergeCell ref="D755:E755"/>
    <mergeCell ref="R755:U755"/>
    <mergeCell ref="B756:C756"/>
    <mergeCell ref="D756:E756"/>
    <mergeCell ref="R756:U756"/>
    <mergeCell ref="B753:C753"/>
    <mergeCell ref="D753:E753"/>
    <mergeCell ref="R753:U753"/>
    <mergeCell ref="B754:C754"/>
    <mergeCell ref="D754:E754"/>
    <mergeCell ref="R754:U754"/>
    <mergeCell ref="B751:C751"/>
    <mergeCell ref="D751:E751"/>
    <mergeCell ref="R751:U751"/>
    <mergeCell ref="B752:C752"/>
    <mergeCell ref="D752:E752"/>
    <mergeCell ref="R752:U752"/>
    <mergeCell ref="B749:C749"/>
    <mergeCell ref="D749:E749"/>
    <mergeCell ref="R749:U749"/>
    <mergeCell ref="B750:C750"/>
    <mergeCell ref="D750:E750"/>
    <mergeCell ref="R750:U750"/>
    <mergeCell ref="B747:C747"/>
    <mergeCell ref="D747:E747"/>
    <mergeCell ref="R747:U747"/>
    <mergeCell ref="B748:C748"/>
    <mergeCell ref="D748:E748"/>
    <mergeCell ref="R748:U748"/>
    <mergeCell ref="B745:C745"/>
    <mergeCell ref="D745:E745"/>
    <mergeCell ref="R745:U745"/>
    <mergeCell ref="B746:C746"/>
    <mergeCell ref="D746:E746"/>
    <mergeCell ref="R746:U746"/>
    <mergeCell ref="B743:C743"/>
    <mergeCell ref="D743:E743"/>
    <mergeCell ref="R743:U743"/>
    <mergeCell ref="B744:C744"/>
    <mergeCell ref="D744:E744"/>
    <mergeCell ref="R744:U744"/>
    <mergeCell ref="B741:C741"/>
    <mergeCell ref="D741:E741"/>
    <mergeCell ref="R741:U741"/>
    <mergeCell ref="B742:C742"/>
    <mergeCell ref="D742:E742"/>
    <mergeCell ref="R742:U742"/>
    <mergeCell ref="B739:C739"/>
    <mergeCell ref="D739:E739"/>
    <mergeCell ref="R739:U739"/>
    <mergeCell ref="B740:C740"/>
    <mergeCell ref="D740:E740"/>
    <mergeCell ref="R740:U740"/>
    <mergeCell ref="B737:C737"/>
    <mergeCell ref="D737:E737"/>
    <mergeCell ref="R737:U737"/>
    <mergeCell ref="B738:C738"/>
    <mergeCell ref="D738:E738"/>
    <mergeCell ref="R738:U738"/>
    <mergeCell ref="B735:C735"/>
    <mergeCell ref="D735:E735"/>
    <mergeCell ref="R735:U735"/>
    <mergeCell ref="B736:C736"/>
    <mergeCell ref="D736:E736"/>
    <mergeCell ref="R736:U736"/>
    <mergeCell ref="B733:C733"/>
    <mergeCell ref="D733:E733"/>
    <mergeCell ref="R733:U733"/>
    <mergeCell ref="B734:C734"/>
    <mergeCell ref="D734:E734"/>
    <mergeCell ref="R734:U734"/>
    <mergeCell ref="B731:C731"/>
    <mergeCell ref="D731:E731"/>
    <mergeCell ref="R731:U731"/>
    <mergeCell ref="B732:C732"/>
    <mergeCell ref="D732:E732"/>
    <mergeCell ref="R732:U732"/>
    <mergeCell ref="B729:C729"/>
    <mergeCell ref="D729:E729"/>
    <mergeCell ref="R729:U729"/>
    <mergeCell ref="B730:C730"/>
    <mergeCell ref="D730:E730"/>
    <mergeCell ref="R730:U730"/>
    <mergeCell ref="B727:C727"/>
    <mergeCell ref="D727:E727"/>
    <mergeCell ref="R727:U727"/>
    <mergeCell ref="B728:C728"/>
    <mergeCell ref="D728:E728"/>
    <mergeCell ref="R728:U728"/>
    <mergeCell ref="B725:C725"/>
    <mergeCell ref="D725:E725"/>
    <mergeCell ref="R725:U725"/>
    <mergeCell ref="B726:C726"/>
    <mergeCell ref="D726:E726"/>
    <mergeCell ref="R726:U726"/>
    <mergeCell ref="B723:C723"/>
    <mergeCell ref="D723:E723"/>
    <mergeCell ref="R723:U723"/>
    <mergeCell ref="B724:C724"/>
    <mergeCell ref="D724:E724"/>
    <mergeCell ref="R724:U724"/>
    <mergeCell ref="B721:C721"/>
    <mergeCell ref="D721:E721"/>
    <mergeCell ref="R721:U721"/>
    <mergeCell ref="B722:C722"/>
    <mergeCell ref="D722:E722"/>
    <mergeCell ref="R722:U722"/>
    <mergeCell ref="B719:C719"/>
    <mergeCell ref="D719:E719"/>
    <mergeCell ref="R719:U719"/>
    <mergeCell ref="B720:C720"/>
    <mergeCell ref="D720:E720"/>
    <mergeCell ref="R720:U720"/>
    <mergeCell ref="B717:C717"/>
    <mergeCell ref="D717:E717"/>
    <mergeCell ref="R717:U717"/>
    <mergeCell ref="B718:C718"/>
    <mergeCell ref="D718:E718"/>
    <mergeCell ref="R718:U718"/>
    <mergeCell ref="B715:C715"/>
    <mergeCell ref="D715:E715"/>
    <mergeCell ref="R715:U715"/>
    <mergeCell ref="B716:C716"/>
    <mergeCell ref="D716:E716"/>
    <mergeCell ref="R716:U716"/>
    <mergeCell ref="B713:C713"/>
    <mergeCell ref="D713:E713"/>
    <mergeCell ref="R713:U713"/>
    <mergeCell ref="B714:C714"/>
    <mergeCell ref="D714:E714"/>
    <mergeCell ref="R714:U714"/>
    <mergeCell ref="B711:C711"/>
    <mergeCell ref="D711:E711"/>
    <mergeCell ref="R711:U711"/>
    <mergeCell ref="B712:C712"/>
    <mergeCell ref="D712:E712"/>
    <mergeCell ref="R712:U712"/>
    <mergeCell ref="B709:C709"/>
    <mergeCell ref="D709:E709"/>
    <mergeCell ref="R709:U709"/>
    <mergeCell ref="B710:C710"/>
    <mergeCell ref="D710:E710"/>
    <mergeCell ref="R710:U710"/>
    <mergeCell ref="B707:C707"/>
    <mergeCell ref="D707:E707"/>
    <mergeCell ref="R707:U707"/>
    <mergeCell ref="B708:C708"/>
    <mergeCell ref="D708:E708"/>
    <mergeCell ref="R708:U708"/>
    <mergeCell ref="B705:C705"/>
    <mergeCell ref="D705:E705"/>
    <mergeCell ref="R705:U705"/>
    <mergeCell ref="B706:C706"/>
    <mergeCell ref="D706:E706"/>
    <mergeCell ref="R706:U706"/>
    <mergeCell ref="B703:C703"/>
    <mergeCell ref="D703:E703"/>
    <mergeCell ref="R703:U703"/>
    <mergeCell ref="B704:C704"/>
    <mergeCell ref="D704:E704"/>
    <mergeCell ref="R704:U704"/>
    <mergeCell ref="B701:C701"/>
    <mergeCell ref="D701:E701"/>
    <mergeCell ref="R701:U701"/>
    <mergeCell ref="B702:C702"/>
    <mergeCell ref="D702:E702"/>
    <mergeCell ref="R702:U702"/>
    <mergeCell ref="B699:C699"/>
    <mergeCell ref="D699:E699"/>
    <mergeCell ref="R699:U699"/>
    <mergeCell ref="B700:C700"/>
    <mergeCell ref="D700:E700"/>
    <mergeCell ref="R700:U700"/>
    <mergeCell ref="B697:C697"/>
    <mergeCell ref="D697:E697"/>
    <mergeCell ref="R697:U697"/>
    <mergeCell ref="B698:C698"/>
    <mergeCell ref="D698:E698"/>
    <mergeCell ref="R698:U698"/>
    <mergeCell ref="B695:C695"/>
    <mergeCell ref="D695:E695"/>
    <mergeCell ref="R695:U695"/>
    <mergeCell ref="B696:C696"/>
    <mergeCell ref="D696:E696"/>
    <mergeCell ref="R696:U696"/>
    <mergeCell ref="B693:C693"/>
    <mergeCell ref="D693:E693"/>
    <mergeCell ref="R693:U693"/>
    <mergeCell ref="B694:C694"/>
    <mergeCell ref="D694:E694"/>
    <mergeCell ref="R694:U694"/>
    <mergeCell ref="B691:C691"/>
    <mergeCell ref="D691:E691"/>
    <mergeCell ref="R691:U691"/>
    <mergeCell ref="B692:C692"/>
    <mergeCell ref="D692:E692"/>
    <mergeCell ref="R692:U692"/>
    <mergeCell ref="B689:C689"/>
    <mergeCell ref="D689:E689"/>
    <mergeCell ref="R689:U689"/>
    <mergeCell ref="B690:C690"/>
    <mergeCell ref="D690:E690"/>
    <mergeCell ref="R690:U690"/>
    <mergeCell ref="B687:C687"/>
    <mergeCell ref="D687:E687"/>
    <mergeCell ref="R687:U687"/>
    <mergeCell ref="B688:C688"/>
    <mergeCell ref="D688:E688"/>
    <mergeCell ref="R688:U688"/>
    <mergeCell ref="B685:C685"/>
    <mergeCell ref="D685:E685"/>
    <mergeCell ref="R685:U685"/>
    <mergeCell ref="B686:C686"/>
    <mergeCell ref="D686:E686"/>
    <mergeCell ref="R686:U686"/>
    <mergeCell ref="B683:C683"/>
    <mergeCell ref="D683:E683"/>
    <mergeCell ref="R683:U683"/>
    <mergeCell ref="B684:C684"/>
    <mergeCell ref="D684:E684"/>
    <mergeCell ref="R684:U684"/>
    <mergeCell ref="B681:C681"/>
    <mergeCell ref="D681:E681"/>
    <mergeCell ref="R681:U681"/>
    <mergeCell ref="B682:C682"/>
    <mergeCell ref="D682:E682"/>
    <mergeCell ref="R682:U682"/>
    <mergeCell ref="B679:C679"/>
    <mergeCell ref="D679:E679"/>
    <mergeCell ref="R679:U679"/>
    <mergeCell ref="B680:C680"/>
    <mergeCell ref="D680:E680"/>
    <mergeCell ref="R680:U680"/>
    <mergeCell ref="B677:C677"/>
    <mergeCell ref="D677:E677"/>
    <mergeCell ref="R677:U677"/>
    <mergeCell ref="B678:C678"/>
    <mergeCell ref="D678:E678"/>
    <mergeCell ref="R678:U678"/>
    <mergeCell ref="B675:C675"/>
    <mergeCell ref="D675:E675"/>
    <mergeCell ref="R675:U675"/>
    <mergeCell ref="B676:C676"/>
    <mergeCell ref="D676:E676"/>
    <mergeCell ref="R676:U676"/>
    <mergeCell ref="B673:C673"/>
    <mergeCell ref="D673:E673"/>
    <mergeCell ref="R673:U673"/>
    <mergeCell ref="B674:C674"/>
    <mergeCell ref="D674:E674"/>
    <mergeCell ref="R674:U674"/>
    <mergeCell ref="B671:C671"/>
    <mergeCell ref="D671:E671"/>
    <mergeCell ref="R671:U671"/>
    <mergeCell ref="B672:C672"/>
    <mergeCell ref="D672:E672"/>
    <mergeCell ref="R672:U672"/>
    <mergeCell ref="B669:C669"/>
    <mergeCell ref="D669:E669"/>
    <mergeCell ref="R669:U669"/>
    <mergeCell ref="B670:C670"/>
    <mergeCell ref="D670:E670"/>
    <mergeCell ref="R670:U670"/>
    <mergeCell ref="B667:C667"/>
    <mergeCell ref="D667:E667"/>
    <mergeCell ref="R667:U667"/>
    <mergeCell ref="B668:C668"/>
    <mergeCell ref="D668:E668"/>
    <mergeCell ref="R668:U668"/>
    <mergeCell ref="B665:C665"/>
    <mergeCell ref="D665:E665"/>
    <mergeCell ref="R665:U665"/>
    <mergeCell ref="B666:C666"/>
    <mergeCell ref="D666:E666"/>
    <mergeCell ref="R666:U666"/>
    <mergeCell ref="B663:C663"/>
    <mergeCell ref="D663:E663"/>
    <mergeCell ref="R663:U663"/>
    <mergeCell ref="B664:C664"/>
    <mergeCell ref="D664:E664"/>
    <mergeCell ref="R664:U664"/>
    <mergeCell ref="B661:C661"/>
    <mergeCell ref="D661:E661"/>
    <mergeCell ref="R661:U661"/>
    <mergeCell ref="B662:C662"/>
    <mergeCell ref="D662:E662"/>
    <mergeCell ref="R662:U662"/>
    <mergeCell ref="B659:C659"/>
    <mergeCell ref="D659:E659"/>
    <mergeCell ref="R659:U659"/>
    <mergeCell ref="B660:C660"/>
    <mergeCell ref="D660:E660"/>
    <mergeCell ref="R660:U660"/>
    <mergeCell ref="B657:C657"/>
    <mergeCell ref="D657:E657"/>
    <mergeCell ref="R657:U657"/>
    <mergeCell ref="B658:C658"/>
    <mergeCell ref="D658:E658"/>
    <mergeCell ref="R658:U658"/>
    <mergeCell ref="B655:C655"/>
    <mergeCell ref="D655:E655"/>
    <mergeCell ref="R655:U655"/>
    <mergeCell ref="B656:C656"/>
    <mergeCell ref="D656:E656"/>
    <mergeCell ref="R656:U656"/>
    <mergeCell ref="B653:C653"/>
    <mergeCell ref="D653:E653"/>
    <mergeCell ref="R653:U653"/>
    <mergeCell ref="B654:C654"/>
    <mergeCell ref="D654:E654"/>
    <mergeCell ref="R654:U654"/>
    <mergeCell ref="B651:C651"/>
    <mergeCell ref="D651:E651"/>
    <mergeCell ref="R651:U651"/>
    <mergeCell ref="B652:C652"/>
    <mergeCell ref="D652:E652"/>
    <mergeCell ref="R652:U652"/>
    <mergeCell ref="B649:C649"/>
    <mergeCell ref="D649:E649"/>
    <mergeCell ref="R649:U649"/>
    <mergeCell ref="B650:C650"/>
    <mergeCell ref="D650:E650"/>
    <mergeCell ref="R650:U650"/>
    <mergeCell ref="B647:C647"/>
    <mergeCell ref="D647:E647"/>
    <mergeCell ref="R647:U647"/>
    <mergeCell ref="B648:C648"/>
    <mergeCell ref="D648:E648"/>
    <mergeCell ref="R648:U648"/>
    <mergeCell ref="B645:C645"/>
    <mergeCell ref="D645:E645"/>
    <mergeCell ref="R645:U645"/>
    <mergeCell ref="B646:C646"/>
    <mergeCell ref="D646:E646"/>
    <mergeCell ref="R646:U646"/>
    <mergeCell ref="B643:C643"/>
    <mergeCell ref="D643:E643"/>
    <mergeCell ref="R643:U643"/>
    <mergeCell ref="B644:C644"/>
    <mergeCell ref="D644:E644"/>
    <mergeCell ref="R644:U644"/>
    <mergeCell ref="B641:C641"/>
    <mergeCell ref="D641:E641"/>
    <mergeCell ref="R641:U641"/>
    <mergeCell ref="B642:C642"/>
    <mergeCell ref="D642:E642"/>
    <mergeCell ref="R642:U642"/>
    <mergeCell ref="B639:C639"/>
    <mergeCell ref="D639:E639"/>
    <mergeCell ref="R639:U639"/>
    <mergeCell ref="B640:C640"/>
    <mergeCell ref="D640:E640"/>
    <mergeCell ref="R640:U640"/>
    <mergeCell ref="B637:C637"/>
    <mergeCell ref="D637:E637"/>
    <mergeCell ref="R637:U637"/>
    <mergeCell ref="B638:C638"/>
    <mergeCell ref="D638:E638"/>
    <mergeCell ref="R638:U638"/>
    <mergeCell ref="B635:C635"/>
    <mergeCell ref="D635:E635"/>
    <mergeCell ref="R635:U635"/>
    <mergeCell ref="B636:C636"/>
    <mergeCell ref="D636:E636"/>
    <mergeCell ref="R636:U636"/>
    <mergeCell ref="B633:C633"/>
    <mergeCell ref="D633:E633"/>
    <mergeCell ref="R633:U633"/>
    <mergeCell ref="B634:C634"/>
    <mergeCell ref="D634:E634"/>
    <mergeCell ref="R634:U634"/>
    <mergeCell ref="B631:C631"/>
    <mergeCell ref="D631:E631"/>
    <mergeCell ref="R631:U631"/>
    <mergeCell ref="B632:C632"/>
    <mergeCell ref="D632:E632"/>
    <mergeCell ref="R632:U632"/>
    <mergeCell ref="B629:C629"/>
    <mergeCell ref="D629:E629"/>
    <mergeCell ref="R629:U629"/>
    <mergeCell ref="B630:C630"/>
    <mergeCell ref="D630:E630"/>
    <mergeCell ref="R630:U630"/>
    <mergeCell ref="B627:C627"/>
    <mergeCell ref="D627:E627"/>
    <mergeCell ref="R627:U627"/>
    <mergeCell ref="B628:C628"/>
    <mergeCell ref="D628:E628"/>
    <mergeCell ref="R628:U628"/>
    <mergeCell ref="B625:C625"/>
    <mergeCell ref="D625:E625"/>
    <mergeCell ref="R625:U625"/>
    <mergeCell ref="B626:C626"/>
    <mergeCell ref="D626:E626"/>
    <mergeCell ref="R626:U626"/>
    <mergeCell ref="B623:C623"/>
    <mergeCell ref="D623:E623"/>
    <mergeCell ref="R623:U623"/>
    <mergeCell ref="B624:C624"/>
    <mergeCell ref="D624:E624"/>
    <mergeCell ref="R624:U624"/>
    <mergeCell ref="B621:C621"/>
    <mergeCell ref="D621:E621"/>
    <mergeCell ref="R621:U621"/>
    <mergeCell ref="B622:C622"/>
    <mergeCell ref="D622:E622"/>
    <mergeCell ref="R622:U622"/>
    <mergeCell ref="B619:C619"/>
    <mergeCell ref="D619:E619"/>
    <mergeCell ref="R619:U619"/>
    <mergeCell ref="B620:C620"/>
    <mergeCell ref="D620:E620"/>
    <mergeCell ref="R620:U620"/>
    <mergeCell ref="B617:C617"/>
    <mergeCell ref="D617:E617"/>
    <mergeCell ref="R617:U617"/>
    <mergeCell ref="B618:C618"/>
    <mergeCell ref="D618:E618"/>
    <mergeCell ref="R618:U618"/>
    <mergeCell ref="B615:C615"/>
    <mergeCell ref="D615:E615"/>
    <mergeCell ref="R615:U615"/>
    <mergeCell ref="B616:C616"/>
    <mergeCell ref="D616:E616"/>
    <mergeCell ref="R616:U616"/>
    <mergeCell ref="B613:C613"/>
    <mergeCell ref="D613:E613"/>
    <mergeCell ref="R613:U613"/>
    <mergeCell ref="B614:C614"/>
    <mergeCell ref="D614:E614"/>
    <mergeCell ref="R614:U614"/>
    <mergeCell ref="B611:C611"/>
    <mergeCell ref="D611:E611"/>
    <mergeCell ref="R611:U611"/>
    <mergeCell ref="B612:C612"/>
    <mergeCell ref="D612:E612"/>
    <mergeCell ref="R612:U612"/>
    <mergeCell ref="B609:C609"/>
    <mergeCell ref="D609:E609"/>
    <mergeCell ref="R609:U609"/>
    <mergeCell ref="B610:C610"/>
    <mergeCell ref="D610:E610"/>
    <mergeCell ref="R610:U610"/>
    <mergeCell ref="B607:C607"/>
    <mergeCell ref="D607:E607"/>
    <mergeCell ref="R607:U607"/>
    <mergeCell ref="B608:C608"/>
    <mergeCell ref="D608:E608"/>
    <mergeCell ref="R608:U608"/>
    <mergeCell ref="B605:C605"/>
    <mergeCell ref="D605:E605"/>
    <mergeCell ref="R605:U605"/>
    <mergeCell ref="B606:C606"/>
    <mergeCell ref="D606:E606"/>
    <mergeCell ref="R606:U606"/>
    <mergeCell ref="B603:C603"/>
    <mergeCell ref="D603:E603"/>
    <mergeCell ref="R603:U603"/>
    <mergeCell ref="B604:C604"/>
    <mergeCell ref="D604:E604"/>
    <mergeCell ref="R604:U604"/>
    <mergeCell ref="B601:C601"/>
    <mergeCell ref="D601:E601"/>
    <mergeCell ref="R601:U601"/>
    <mergeCell ref="B602:C602"/>
    <mergeCell ref="D602:E602"/>
    <mergeCell ref="R602:U602"/>
    <mergeCell ref="B599:C599"/>
    <mergeCell ref="D599:E599"/>
    <mergeCell ref="R599:U599"/>
    <mergeCell ref="B600:C600"/>
    <mergeCell ref="D600:E600"/>
    <mergeCell ref="R600:U600"/>
    <mergeCell ref="B597:C597"/>
    <mergeCell ref="D597:E597"/>
    <mergeCell ref="R597:U597"/>
    <mergeCell ref="B598:C598"/>
    <mergeCell ref="D598:E598"/>
    <mergeCell ref="R598:U598"/>
    <mergeCell ref="B595:C595"/>
    <mergeCell ref="D595:E595"/>
    <mergeCell ref="R595:U595"/>
    <mergeCell ref="B596:C596"/>
    <mergeCell ref="D596:E596"/>
    <mergeCell ref="R596:U596"/>
    <mergeCell ref="B593:C593"/>
    <mergeCell ref="D593:E593"/>
    <mergeCell ref="R593:U593"/>
    <mergeCell ref="B594:C594"/>
    <mergeCell ref="D594:E594"/>
    <mergeCell ref="R594:U594"/>
    <mergeCell ref="B591:C591"/>
    <mergeCell ref="D591:E591"/>
    <mergeCell ref="R591:U591"/>
    <mergeCell ref="B592:C592"/>
    <mergeCell ref="D592:E592"/>
    <mergeCell ref="R592:U592"/>
    <mergeCell ref="B589:C589"/>
    <mergeCell ref="D589:E589"/>
    <mergeCell ref="R589:U589"/>
    <mergeCell ref="B590:C590"/>
    <mergeCell ref="D590:E590"/>
    <mergeCell ref="R590:U590"/>
    <mergeCell ref="B587:C587"/>
    <mergeCell ref="D587:E587"/>
    <mergeCell ref="R587:U587"/>
    <mergeCell ref="B588:C588"/>
    <mergeCell ref="D588:E588"/>
    <mergeCell ref="R588:U588"/>
    <mergeCell ref="B585:C585"/>
    <mergeCell ref="D585:E585"/>
    <mergeCell ref="R585:U585"/>
    <mergeCell ref="B586:C586"/>
    <mergeCell ref="D586:E586"/>
    <mergeCell ref="R586:U586"/>
    <mergeCell ref="B583:C583"/>
    <mergeCell ref="D583:E583"/>
    <mergeCell ref="R583:U583"/>
    <mergeCell ref="B584:C584"/>
    <mergeCell ref="D584:E584"/>
    <mergeCell ref="R584:U584"/>
    <mergeCell ref="B581:C581"/>
    <mergeCell ref="D581:E581"/>
    <mergeCell ref="R581:U581"/>
    <mergeCell ref="B582:C582"/>
    <mergeCell ref="D582:E582"/>
    <mergeCell ref="R582:U582"/>
    <mergeCell ref="B579:C579"/>
    <mergeCell ref="D579:E579"/>
    <mergeCell ref="R579:U579"/>
    <mergeCell ref="B580:C580"/>
    <mergeCell ref="D580:E580"/>
    <mergeCell ref="R580:U580"/>
    <mergeCell ref="B577:C577"/>
    <mergeCell ref="D577:E577"/>
    <mergeCell ref="R577:U577"/>
    <mergeCell ref="B578:C578"/>
    <mergeCell ref="D578:E578"/>
    <mergeCell ref="R578:U578"/>
    <mergeCell ref="B575:C575"/>
    <mergeCell ref="D575:E575"/>
    <mergeCell ref="R575:U575"/>
    <mergeCell ref="B576:C576"/>
    <mergeCell ref="D576:E576"/>
    <mergeCell ref="R576:U576"/>
    <mergeCell ref="B573:C573"/>
    <mergeCell ref="D573:E573"/>
    <mergeCell ref="R573:U573"/>
    <mergeCell ref="B574:C574"/>
    <mergeCell ref="D574:E574"/>
    <mergeCell ref="R574:U574"/>
    <mergeCell ref="B571:C571"/>
    <mergeCell ref="D571:E571"/>
    <mergeCell ref="R571:U571"/>
    <mergeCell ref="B572:C572"/>
    <mergeCell ref="D572:E572"/>
    <mergeCell ref="R572:U572"/>
    <mergeCell ref="B569:C569"/>
    <mergeCell ref="D569:E569"/>
    <mergeCell ref="R569:U569"/>
    <mergeCell ref="B570:C570"/>
    <mergeCell ref="D570:E570"/>
    <mergeCell ref="R570:U570"/>
    <mergeCell ref="B567:C567"/>
    <mergeCell ref="D567:E567"/>
    <mergeCell ref="R567:U567"/>
    <mergeCell ref="B568:C568"/>
    <mergeCell ref="D568:E568"/>
    <mergeCell ref="R568:U568"/>
    <mergeCell ref="B565:C565"/>
    <mergeCell ref="D565:E565"/>
    <mergeCell ref="R565:U565"/>
    <mergeCell ref="B566:C566"/>
    <mergeCell ref="D566:E566"/>
    <mergeCell ref="R566:U566"/>
    <mergeCell ref="B563:C563"/>
    <mergeCell ref="D563:E563"/>
    <mergeCell ref="R563:U563"/>
    <mergeCell ref="B564:C564"/>
    <mergeCell ref="D564:E564"/>
    <mergeCell ref="R564:U564"/>
    <mergeCell ref="B561:C561"/>
    <mergeCell ref="D561:E561"/>
    <mergeCell ref="R561:U561"/>
    <mergeCell ref="B562:C562"/>
    <mergeCell ref="D562:E562"/>
    <mergeCell ref="R562:U562"/>
    <mergeCell ref="B559:C559"/>
    <mergeCell ref="D559:E559"/>
    <mergeCell ref="R559:U559"/>
    <mergeCell ref="B560:C560"/>
    <mergeCell ref="D560:E560"/>
    <mergeCell ref="R560:U560"/>
    <mergeCell ref="B557:C557"/>
    <mergeCell ref="D557:E557"/>
    <mergeCell ref="R557:U557"/>
    <mergeCell ref="B558:C558"/>
    <mergeCell ref="D558:E558"/>
    <mergeCell ref="R558:U558"/>
    <mergeCell ref="B555:C555"/>
    <mergeCell ref="D555:E555"/>
    <mergeCell ref="R555:U555"/>
    <mergeCell ref="B556:C556"/>
    <mergeCell ref="D556:E556"/>
    <mergeCell ref="R556:U556"/>
    <mergeCell ref="B553:C553"/>
    <mergeCell ref="D553:E553"/>
    <mergeCell ref="R553:U553"/>
    <mergeCell ref="B554:C554"/>
    <mergeCell ref="D554:E554"/>
    <mergeCell ref="R554:U554"/>
    <mergeCell ref="B551:C551"/>
    <mergeCell ref="D551:E551"/>
    <mergeCell ref="R551:U551"/>
    <mergeCell ref="B552:C552"/>
    <mergeCell ref="D552:E552"/>
    <mergeCell ref="R552:U552"/>
    <mergeCell ref="B549:C549"/>
    <mergeCell ref="D549:E549"/>
    <mergeCell ref="R549:U549"/>
    <mergeCell ref="B550:C550"/>
    <mergeCell ref="D550:E550"/>
    <mergeCell ref="R550:U550"/>
    <mergeCell ref="B547:C547"/>
    <mergeCell ref="D547:E547"/>
    <mergeCell ref="R547:U547"/>
    <mergeCell ref="B548:C548"/>
    <mergeCell ref="D548:E548"/>
    <mergeCell ref="R548:U548"/>
    <mergeCell ref="B545:C545"/>
    <mergeCell ref="D545:E545"/>
    <mergeCell ref="R545:U545"/>
    <mergeCell ref="B546:C546"/>
    <mergeCell ref="D546:E546"/>
    <mergeCell ref="R546:U546"/>
    <mergeCell ref="B543:C543"/>
    <mergeCell ref="D543:E543"/>
    <mergeCell ref="R543:U543"/>
    <mergeCell ref="B544:C544"/>
    <mergeCell ref="D544:E544"/>
    <mergeCell ref="R544:U544"/>
    <mergeCell ref="B541:C541"/>
    <mergeCell ref="D541:E541"/>
    <mergeCell ref="R541:U541"/>
    <mergeCell ref="B542:C542"/>
    <mergeCell ref="D542:E542"/>
    <mergeCell ref="R542:U542"/>
    <mergeCell ref="B539:C539"/>
    <mergeCell ref="D539:E539"/>
    <mergeCell ref="R539:U539"/>
    <mergeCell ref="B540:C540"/>
    <mergeCell ref="D540:E540"/>
    <mergeCell ref="R540:U540"/>
    <mergeCell ref="B537:C537"/>
    <mergeCell ref="D537:E537"/>
    <mergeCell ref="R537:U537"/>
    <mergeCell ref="B538:C538"/>
    <mergeCell ref="D538:E538"/>
    <mergeCell ref="R538:U538"/>
    <mergeCell ref="B535:C535"/>
    <mergeCell ref="D535:E535"/>
    <mergeCell ref="R535:U535"/>
    <mergeCell ref="B536:C536"/>
    <mergeCell ref="D536:E536"/>
    <mergeCell ref="R536:U536"/>
    <mergeCell ref="B533:C533"/>
    <mergeCell ref="D533:E533"/>
    <mergeCell ref="R533:U533"/>
    <mergeCell ref="B534:C534"/>
    <mergeCell ref="D534:E534"/>
    <mergeCell ref="R534:U534"/>
    <mergeCell ref="B531:C531"/>
    <mergeCell ref="D531:E531"/>
    <mergeCell ref="R531:U531"/>
    <mergeCell ref="B532:C532"/>
    <mergeCell ref="D532:E532"/>
    <mergeCell ref="R532:U532"/>
    <mergeCell ref="B529:C529"/>
    <mergeCell ref="D529:E529"/>
    <mergeCell ref="R529:U529"/>
    <mergeCell ref="B530:C530"/>
    <mergeCell ref="D530:E530"/>
    <mergeCell ref="R530:U530"/>
    <mergeCell ref="B527:C527"/>
    <mergeCell ref="D527:E527"/>
    <mergeCell ref="R527:U527"/>
    <mergeCell ref="B528:C528"/>
    <mergeCell ref="D528:E528"/>
    <mergeCell ref="R528:U528"/>
    <mergeCell ref="B525:C525"/>
    <mergeCell ref="D525:E525"/>
    <mergeCell ref="R525:U525"/>
    <mergeCell ref="B526:C526"/>
    <mergeCell ref="D526:E526"/>
    <mergeCell ref="R526:U526"/>
    <mergeCell ref="B523:C523"/>
    <mergeCell ref="D523:E523"/>
    <mergeCell ref="R523:U523"/>
    <mergeCell ref="B524:C524"/>
    <mergeCell ref="D524:E524"/>
    <mergeCell ref="R524:U524"/>
    <mergeCell ref="B521:C521"/>
    <mergeCell ref="D521:E521"/>
    <mergeCell ref="R521:U521"/>
    <mergeCell ref="B522:C522"/>
    <mergeCell ref="D522:E522"/>
    <mergeCell ref="R522:U522"/>
    <mergeCell ref="B519:C519"/>
    <mergeCell ref="D519:E519"/>
    <mergeCell ref="R519:U519"/>
    <mergeCell ref="B520:C520"/>
    <mergeCell ref="D520:E520"/>
    <mergeCell ref="R520:U520"/>
    <mergeCell ref="B517:C517"/>
    <mergeCell ref="D517:E517"/>
    <mergeCell ref="R517:U517"/>
    <mergeCell ref="B518:C518"/>
    <mergeCell ref="D518:E518"/>
    <mergeCell ref="R518:U518"/>
    <mergeCell ref="B515:C515"/>
    <mergeCell ref="D515:E515"/>
    <mergeCell ref="R515:U515"/>
    <mergeCell ref="B516:C516"/>
    <mergeCell ref="D516:E516"/>
    <mergeCell ref="R516:U516"/>
    <mergeCell ref="B513:C513"/>
    <mergeCell ref="D513:E513"/>
    <mergeCell ref="R513:U513"/>
    <mergeCell ref="B514:C514"/>
    <mergeCell ref="D514:E514"/>
    <mergeCell ref="R514:U514"/>
    <mergeCell ref="B511:C511"/>
    <mergeCell ref="D511:E511"/>
    <mergeCell ref="R511:U511"/>
    <mergeCell ref="B512:C512"/>
    <mergeCell ref="D512:E512"/>
    <mergeCell ref="R512:U512"/>
    <mergeCell ref="B509:C509"/>
    <mergeCell ref="D509:E509"/>
    <mergeCell ref="R509:U509"/>
    <mergeCell ref="B510:C510"/>
    <mergeCell ref="D510:E510"/>
    <mergeCell ref="R510:U510"/>
    <mergeCell ref="B507:C507"/>
    <mergeCell ref="D507:E507"/>
    <mergeCell ref="R507:U507"/>
    <mergeCell ref="B508:C508"/>
    <mergeCell ref="D508:E508"/>
    <mergeCell ref="R508:U508"/>
    <mergeCell ref="B505:C505"/>
    <mergeCell ref="D505:E505"/>
    <mergeCell ref="R505:U505"/>
    <mergeCell ref="B506:C506"/>
    <mergeCell ref="D506:E506"/>
    <mergeCell ref="R506:U506"/>
    <mergeCell ref="B503:C503"/>
    <mergeCell ref="D503:E503"/>
    <mergeCell ref="R503:U503"/>
    <mergeCell ref="B504:C504"/>
    <mergeCell ref="D504:E504"/>
    <mergeCell ref="R504:U504"/>
    <mergeCell ref="B501:C501"/>
    <mergeCell ref="D501:E501"/>
    <mergeCell ref="R501:U501"/>
    <mergeCell ref="B502:C502"/>
    <mergeCell ref="D502:E502"/>
    <mergeCell ref="R502:U502"/>
    <mergeCell ref="B499:C499"/>
    <mergeCell ref="D499:E499"/>
    <mergeCell ref="R499:U499"/>
    <mergeCell ref="B500:C500"/>
    <mergeCell ref="D500:E500"/>
    <mergeCell ref="R500:U500"/>
    <mergeCell ref="B497:C497"/>
    <mergeCell ref="D497:E497"/>
    <mergeCell ref="R497:U497"/>
    <mergeCell ref="B498:C498"/>
    <mergeCell ref="D498:E498"/>
    <mergeCell ref="R498:U498"/>
    <mergeCell ref="B495:C495"/>
    <mergeCell ref="D495:E495"/>
    <mergeCell ref="R495:U495"/>
    <mergeCell ref="B496:C496"/>
    <mergeCell ref="D496:E496"/>
    <mergeCell ref="R496:U496"/>
    <mergeCell ref="B493:C493"/>
    <mergeCell ref="D493:E493"/>
    <mergeCell ref="R493:U493"/>
    <mergeCell ref="B494:C494"/>
    <mergeCell ref="D494:E494"/>
    <mergeCell ref="R494:U494"/>
    <mergeCell ref="B491:C491"/>
    <mergeCell ref="D491:E491"/>
    <mergeCell ref="R491:U491"/>
    <mergeCell ref="B492:C492"/>
    <mergeCell ref="D492:E492"/>
    <mergeCell ref="R492:U492"/>
    <mergeCell ref="B489:C489"/>
    <mergeCell ref="D489:E489"/>
    <mergeCell ref="R489:U489"/>
    <mergeCell ref="B490:C490"/>
    <mergeCell ref="D490:E490"/>
    <mergeCell ref="R490:U490"/>
    <mergeCell ref="B487:C487"/>
    <mergeCell ref="D487:E487"/>
    <mergeCell ref="R487:U487"/>
    <mergeCell ref="B488:C488"/>
    <mergeCell ref="D488:E488"/>
    <mergeCell ref="R488:U488"/>
    <mergeCell ref="B485:C485"/>
    <mergeCell ref="D485:E485"/>
    <mergeCell ref="R485:U485"/>
    <mergeCell ref="B486:C486"/>
    <mergeCell ref="D486:E486"/>
    <mergeCell ref="R486:U486"/>
    <mergeCell ref="B483:C483"/>
    <mergeCell ref="D483:E483"/>
    <mergeCell ref="R483:U483"/>
    <mergeCell ref="B484:C484"/>
    <mergeCell ref="D484:E484"/>
    <mergeCell ref="R484:U484"/>
    <mergeCell ref="B481:C481"/>
    <mergeCell ref="D481:E481"/>
    <mergeCell ref="R481:U481"/>
    <mergeCell ref="B482:C482"/>
    <mergeCell ref="D482:E482"/>
    <mergeCell ref="R482:U482"/>
    <mergeCell ref="B479:C479"/>
    <mergeCell ref="D479:E479"/>
    <mergeCell ref="R479:U479"/>
    <mergeCell ref="B480:C480"/>
    <mergeCell ref="D480:E480"/>
    <mergeCell ref="R480:U480"/>
    <mergeCell ref="B477:C477"/>
    <mergeCell ref="D477:E477"/>
    <mergeCell ref="R477:U477"/>
    <mergeCell ref="B478:C478"/>
    <mergeCell ref="D478:E478"/>
    <mergeCell ref="R478:U478"/>
    <mergeCell ref="B475:C475"/>
    <mergeCell ref="D475:E475"/>
    <mergeCell ref="R475:U475"/>
    <mergeCell ref="B476:C476"/>
    <mergeCell ref="D476:E476"/>
    <mergeCell ref="R476:U476"/>
    <mergeCell ref="B473:C473"/>
    <mergeCell ref="D473:E473"/>
    <mergeCell ref="R473:U473"/>
    <mergeCell ref="B474:C474"/>
    <mergeCell ref="D474:E474"/>
    <mergeCell ref="R474:U474"/>
    <mergeCell ref="B471:C471"/>
    <mergeCell ref="D471:E471"/>
    <mergeCell ref="R471:U471"/>
    <mergeCell ref="B472:C472"/>
    <mergeCell ref="D472:E472"/>
    <mergeCell ref="R472:U472"/>
    <mergeCell ref="B469:C469"/>
    <mergeCell ref="D469:E469"/>
    <mergeCell ref="R469:U469"/>
    <mergeCell ref="B470:C470"/>
    <mergeCell ref="D470:E470"/>
    <mergeCell ref="R470:U470"/>
    <mergeCell ref="B467:C467"/>
    <mergeCell ref="D467:E467"/>
    <mergeCell ref="R467:U467"/>
    <mergeCell ref="B468:C468"/>
    <mergeCell ref="D468:E468"/>
    <mergeCell ref="R468:U468"/>
    <mergeCell ref="B465:C465"/>
    <mergeCell ref="D465:E465"/>
    <mergeCell ref="R465:U465"/>
    <mergeCell ref="B466:C466"/>
    <mergeCell ref="D466:E466"/>
    <mergeCell ref="R466:U466"/>
    <mergeCell ref="B463:C463"/>
    <mergeCell ref="D463:E463"/>
    <mergeCell ref="R463:U463"/>
    <mergeCell ref="B464:C464"/>
    <mergeCell ref="D464:E464"/>
    <mergeCell ref="R464:U464"/>
    <mergeCell ref="B461:C461"/>
    <mergeCell ref="D461:E461"/>
    <mergeCell ref="R461:U461"/>
    <mergeCell ref="B462:C462"/>
    <mergeCell ref="D462:E462"/>
    <mergeCell ref="R462:U462"/>
    <mergeCell ref="B459:C459"/>
    <mergeCell ref="D459:E459"/>
    <mergeCell ref="R459:U459"/>
    <mergeCell ref="B460:C460"/>
    <mergeCell ref="D460:E460"/>
    <mergeCell ref="R460:U460"/>
    <mergeCell ref="B457:C457"/>
    <mergeCell ref="D457:E457"/>
    <mergeCell ref="R457:U457"/>
    <mergeCell ref="B458:C458"/>
    <mergeCell ref="D458:E458"/>
    <mergeCell ref="R458:U458"/>
    <mergeCell ref="B455:C455"/>
    <mergeCell ref="D455:E455"/>
    <mergeCell ref="R455:U455"/>
    <mergeCell ref="B456:C456"/>
    <mergeCell ref="D456:E456"/>
    <mergeCell ref="R456:U456"/>
    <mergeCell ref="B453:C453"/>
    <mergeCell ref="D453:E453"/>
    <mergeCell ref="R453:U453"/>
    <mergeCell ref="B454:C454"/>
    <mergeCell ref="D454:E454"/>
    <mergeCell ref="R454:U454"/>
    <mergeCell ref="B451:C451"/>
    <mergeCell ref="D451:E451"/>
    <mergeCell ref="R451:U451"/>
    <mergeCell ref="B452:C452"/>
    <mergeCell ref="D452:E452"/>
    <mergeCell ref="R452:U452"/>
    <mergeCell ref="B449:C449"/>
    <mergeCell ref="D449:E449"/>
    <mergeCell ref="R449:U449"/>
    <mergeCell ref="B450:C450"/>
    <mergeCell ref="D450:E450"/>
    <mergeCell ref="R450:U450"/>
    <mergeCell ref="B447:C447"/>
    <mergeCell ref="D447:E447"/>
    <mergeCell ref="R447:U447"/>
    <mergeCell ref="B448:C448"/>
    <mergeCell ref="D448:E448"/>
    <mergeCell ref="R448:U448"/>
    <mergeCell ref="B445:C445"/>
    <mergeCell ref="D445:E445"/>
    <mergeCell ref="R445:U445"/>
    <mergeCell ref="B446:C446"/>
    <mergeCell ref="D446:E446"/>
    <mergeCell ref="R446:U446"/>
    <mergeCell ref="B443:C443"/>
    <mergeCell ref="D443:E443"/>
    <mergeCell ref="R443:U443"/>
    <mergeCell ref="B444:C444"/>
    <mergeCell ref="D444:E444"/>
    <mergeCell ref="R444:U444"/>
    <mergeCell ref="B441:C441"/>
    <mergeCell ref="D441:E441"/>
    <mergeCell ref="R441:U441"/>
    <mergeCell ref="B442:C442"/>
    <mergeCell ref="D442:E442"/>
    <mergeCell ref="R442:U442"/>
    <mergeCell ref="B439:C439"/>
    <mergeCell ref="D439:E439"/>
    <mergeCell ref="R439:U439"/>
    <mergeCell ref="B440:C440"/>
    <mergeCell ref="D440:E440"/>
    <mergeCell ref="R440:U440"/>
    <mergeCell ref="B437:C437"/>
    <mergeCell ref="D437:E437"/>
    <mergeCell ref="R437:U437"/>
    <mergeCell ref="B438:C438"/>
    <mergeCell ref="D438:E438"/>
    <mergeCell ref="R438:U438"/>
    <mergeCell ref="B435:C435"/>
    <mergeCell ref="D435:E435"/>
    <mergeCell ref="R435:U435"/>
    <mergeCell ref="B436:C436"/>
    <mergeCell ref="D436:E436"/>
    <mergeCell ref="R436:U436"/>
    <mergeCell ref="B433:C433"/>
    <mergeCell ref="D433:E433"/>
    <mergeCell ref="R433:U433"/>
    <mergeCell ref="B434:C434"/>
    <mergeCell ref="D434:E434"/>
    <mergeCell ref="R434:U434"/>
    <mergeCell ref="B431:C431"/>
    <mergeCell ref="D431:E431"/>
    <mergeCell ref="R431:U431"/>
    <mergeCell ref="B432:C432"/>
    <mergeCell ref="D432:E432"/>
    <mergeCell ref="R432:U432"/>
    <mergeCell ref="B429:C429"/>
    <mergeCell ref="D429:E429"/>
    <mergeCell ref="R429:U429"/>
    <mergeCell ref="B430:C430"/>
    <mergeCell ref="D430:E430"/>
    <mergeCell ref="R430:U430"/>
    <mergeCell ref="B427:C427"/>
    <mergeCell ref="D427:E427"/>
    <mergeCell ref="R427:U427"/>
    <mergeCell ref="B428:C428"/>
    <mergeCell ref="D428:E428"/>
    <mergeCell ref="R428:U428"/>
    <mergeCell ref="B425:C425"/>
    <mergeCell ref="D425:E425"/>
    <mergeCell ref="R425:U425"/>
    <mergeCell ref="B426:C426"/>
    <mergeCell ref="D426:E426"/>
    <mergeCell ref="R426:U426"/>
    <mergeCell ref="B423:C423"/>
    <mergeCell ref="D423:E423"/>
    <mergeCell ref="R423:U423"/>
    <mergeCell ref="B424:C424"/>
    <mergeCell ref="D424:E424"/>
    <mergeCell ref="R424:U424"/>
    <mergeCell ref="B421:C421"/>
    <mergeCell ref="D421:E421"/>
    <mergeCell ref="R421:U421"/>
    <mergeCell ref="B422:C422"/>
    <mergeCell ref="D422:E422"/>
    <mergeCell ref="R422:U422"/>
    <mergeCell ref="B419:C419"/>
    <mergeCell ref="D419:E419"/>
    <mergeCell ref="R419:U419"/>
    <mergeCell ref="B420:C420"/>
    <mergeCell ref="D420:E420"/>
    <mergeCell ref="R420:U420"/>
    <mergeCell ref="B417:C417"/>
    <mergeCell ref="D417:E417"/>
    <mergeCell ref="R417:U417"/>
    <mergeCell ref="B418:C418"/>
    <mergeCell ref="D418:E418"/>
    <mergeCell ref="R418:U418"/>
    <mergeCell ref="B415:C415"/>
    <mergeCell ref="D415:E415"/>
    <mergeCell ref="R415:U415"/>
    <mergeCell ref="B416:C416"/>
    <mergeCell ref="D416:E416"/>
    <mergeCell ref="R416:U416"/>
    <mergeCell ref="B413:C413"/>
    <mergeCell ref="D413:E413"/>
    <mergeCell ref="R413:U413"/>
    <mergeCell ref="B414:C414"/>
    <mergeCell ref="D414:E414"/>
    <mergeCell ref="R414:U414"/>
    <mergeCell ref="B411:C411"/>
    <mergeCell ref="D411:E411"/>
    <mergeCell ref="R411:U411"/>
    <mergeCell ref="B412:C412"/>
    <mergeCell ref="D412:E412"/>
    <mergeCell ref="R412:U412"/>
    <mergeCell ref="B409:C409"/>
    <mergeCell ref="D409:E409"/>
    <mergeCell ref="R409:U409"/>
    <mergeCell ref="B410:C410"/>
    <mergeCell ref="D410:E410"/>
    <mergeCell ref="R410:U410"/>
    <mergeCell ref="B407:C407"/>
    <mergeCell ref="D407:E407"/>
    <mergeCell ref="R407:U407"/>
    <mergeCell ref="B408:C408"/>
    <mergeCell ref="D408:E408"/>
    <mergeCell ref="R408:U408"/>
    <mergeCell ref="B405:C405"/>
    <mergeCell ref="D405:E405"/>
    <mergeCell ref="R405:U405"/>
    <mergeCell ref="B406:C406"/>
    <mergeCell ref="D406:E406"/>
    <mergeCell ref="R406:U406"/>
    <mergeCell ref="B403:C403"/>
    <mergeCell ref="D403:E403"/>
    <mergeCell ref="R403:U403"/>
    <mergeCell ref="B404:C404"/>
    <mergeCell ref="D404:E404"/>
    <mergeCell ref="R404:U404"/>
    <mergeCell ref="B401:C401"/>
    <mergeCell ref="D401:E401"/>
    <mergeCell ref="R401:U401"/>
    <mergeCell ref="B402:C402"/>
    <mergeCell ref="D402:E402"/>
    <mergeCell ref="R402:U402"/>
    <mergeCell ref="B399:C399"/>
    <mergeCell ref="D399:E399"/>
    <mergeCell ref="R399:U399"/>
    <mergeCell ref="B400:C400"/>
    <mergeCell ref="D400:E400"/>
    <mergeCell ref="R400:U400"/>
    <mergeCell ref="B397:C397"/>
    <mergeCell ref="D397:E397"/>
    <mergeCell ref="R397:U397"/>
    <mergeCell ref="B398:C398"/>
    <mergeCell ref="D398:E398"/>
    <mergeCell ref="R398:U398"/>
    <mergeCell ref="B395:C395"/>
    <mergeCell ref="D395:E395"/>
    <mergeCell ref="R395:U395"/>
    <mergeCell ref="B396:C396"/>
    <mergeCell ref="D396:E396"/>
    <mergeCell ref="R396:U396"/>
    <mergeCell ref="B393:C393"/>
    <mergeCell ref="D393:E393"/>
    <mergeCell ref="R393:U393"/>
    <mergeCell ref="B394:C394"/>
    <mergeCell ref="D394:E394"/>
    <mergeCell ref="R394:U394"/>
    <mergeCell ref="B391:C391"/>
    <mergeCell ref="D391:E391"/>
    <mergeCell ref="R391:U391"/>
    <mergeCell ref="B392:C392"/>
    <mergeCell ref="D392:E392"/>
    <mergeCell ref="R392:U392"/>
    <mergeCell ref="B389:C389"/>
    <mergeCell ref="D389:E389"/>
    <mergeCell ref="R389:U389"/>
    <mergeCell ref="B390:C390"/>
    <mergeCell ref="D390:E390"/>
    <mergeCell ref="R390:U390"/>
    <mergeCell ref="B387:C387"/>
    <mergeCell ref="D387:E387"/>
    <mergeCell ref="R387:U387"/>
    <mergeCell ref="B388:C388"/>
    <mergeCell ref="D388:E388"/>
    <mergeCell ref="R388:U388"/>
    <mergeCell ref="B385:C385"/>
    <mergeCell ref="D385:E385"/>
    <mergeCell ref="R385:U385"/>
    <mergeCell ref="B386:C386"/>
    <mergeCell ref="D386:E386"/>
    <mergeCell ref="R386:U386"/>
    <mergeCell ref="B383:C383"/>
    <mergeCell ref="D383:E383"/>
    <mergeCell ref="R383:U383"/>
    <mergeCell ref="B384:C384"/>
    <mergeCell ref="D384:E384"/>
    <mergeCell ref="R384:U384"/>
    <mergeCell ref="B381:C381"/>
    <mergeCell ref="D381:E381"/>
    <mergeCell ref="R381:U381"/>
    <mergeCell ref="B382:C382"/>
    <mergeCell ref="D382:E382"/>
    <mergeCell ref="R382:U382"/>
    <mergeCell ref="B379:C379"/>
    <mergeCell ref="D379:E379"/>
    <mergeCell ref="R379:U379"/>
    <mergeCell ref="B380:C380"/>
    <mergeCell ref="D380:E380"/>
    <mergeCell ref="R380:U380"/>
    <mergeCell ref="B377:C377"/>
    <mergeCell ref="D377:E377"/>
    <mergeCell ref="R377:U377"/>
    <mergeCell ref="B378:C378"/>
    <mergeCell ref="D378:E378"/>
    <mergeCell ref="R378:U378"/>
    <mergeCell ref="B375:C375"/>
    <mergeCell ref="D375:E375"/>
    <mergeCell ref="R375:U375"/>
    <mergeCell ref="B376:C376"/>
    <mergeCell ref="D376:E376"/>
    <mergeCell ref="R376:U376"/>
    <mergeCell ref="B373:C373"/>
    <mergeCell ref="D373:E373"/>
    <mergeCell ref="R373:U373"/>
    <mergeCell ref="B374:C374"/>
    <mergeCell ref="D374:E374"/>
    <mergeCell ref="R374:U374"/>
    <mergeCell ref="B371:C371"/>
    <mergeCell ref="D371:E371"/>
    <mergeCell ref="R371:U371"/>
    <mergeCell ref="B372:C372"/>
    <mergeCell ref="D372:E372"/>
    <mergeCell ref="R372:U372"/>
    <mergeCell ref="B369:C369"/>
    <mergeCell ref="D369:E369"/>
    <mergeCell ref="R369:U369"/>
    <mergeCell ref="B370:C370"/>
    <mergeCell ref="D370:E370"/>
    <mergeCell ref="R370:U370"/>
    <mergeCell ref="B367:C367"/>
    <mergeCell ref="D367:E367"/>
    <mergeCell ref="R367:U367"/>
    <mergeCell ref="B368:C368"/>
    <mergeCell ref="D368:E368"/>
    <mergeCell ref="R368:U368"/>
    <mergeCell ref="B365:C365"/>
    <mergeCell ref="D365:E365"/>
    <mergeCell ref="R365:U365"/>
    <mergeCell ref="B366:C366"/>
    <mergeCell ref="D366:E366"/>
    <mergeCell ref="R366:U366"/>
    <mergeCell ref="B363:C363"/>
    <mergeCell ref="D363:E363"/>
    <mergeCell ref="R363:U363"/>
    <mergeCell ref="B364:C364"/>
    <mergeCell ref="D364:E364"/>
    <mergeCell ref="R364:U364"/>
    <mergeCell ref="B361:C361"/>
    <mergeCell ref="D361:E361"/>
    <mergeCell ref="R361:U361"/>
    <mergeCell ref="B362:C362"/>
    <mergeCell ref="D362:E362"/>
    <mergeCell ref="R362:U362"/>
    <mergeCell ref="B359:C359"/>
    <mergeCell ref="D359:E359"/>
    <mergeCell ref="R359:U359"/>
    <mergeCell ref="B360:C360"/>
    <mergeCell ref="D360:E360"/>
    <mergeCell ref="R360:U360"/>
    <mergeCell ref="B357:C357"/>
    <mergeCell ref="D357:E357"/>
    <mergeCell ref="R357:U357"/>
    <mergeCell ref="B358:C358"/>
    <mergeCell ref="D358:E358"/>
    <mergeCell ref="R358:U358"/>
    <mergeCell ref="B355:C355"/>
    <mergeCell ref="D355:E355"/>
    <mergeCell ref="R355:U355"/>
    <mergeCell ref="B356:C356"/>
    <mergeCell ref="D356:E356"/>
    <mergeCell ref="R356:U356"/>
    <mergeCell ref="B353:C353"/>
    <mergeCell ref="D353:E353"/>
    <mergeCell ref="R353:U353"/>
    <mergeCell ref="B354:C354"/>
    <mergeCell ref="D354:E354"/>
    <mergeCell ref="R354:U354"/>
    <mergeCell ref="B351:C351"/>
    <mergeCell ref="D351:E351"/>
    <mergeCell ref="R351:U351"/>
    <mergeCell ref="B352:C352"/>
    <mergeCell ref="D352:E352"/>
    <mergeCell ref="R352:U352"/>
    <mergeCell ref="B349:C349"/>
    <mergeCell ref="D349:E349"/>
    <mergeCell ref="R349:U349"/>
    <mergeCell ref="B350:C350"/>
    <mergeCell ref="D350:E350"/>
    <mergeCell ref="R350:U350"/>
    <mergeCell ref="B347:C347"/>
    <mergeCell ref="D347:E347"/>
    <mergeCell ref="R347:U347"/>
    <mergeCell ref="B348:C348"/>
    <mergeCell ref="D348:E348"/>
    <mergeCell ref="R348:U348"/>
    <mergeCell ref="B345:C345"/>
    <mergeCell ref="D345:E345"/>
    <mergeCell ref="R345:U345"/>
    <mergeCell ref="B346:C346"/>
    <mergeCell ref="D346:E346"/>
    <mergeCell ref="R346:U346"/>
    <mergeCell ref="B343:C343"/>
    <mergeCell ref="D343:E343"/>
    <mergeCell ref="R343:U343"/>
    <mergeCell ref="B344:C344"/>
    <mergeCell ref="D344:E344"/>
    <mergeCell ref="R344:U344"/>
    <mergeCell ref="B341:C341"/>
    <mergeCell ref="D341:E341"/>
    <mergeCell ref="R341:U341"/>
    <mergeCell ref="B342:C342"/>
    <mergeCell ref="D342:E342"/>
    <mergeCell ref="R342:U342"/>
    <mergeCell ref="B339:C339"/>
    <mergeCell ref="D339:E339"/>
    <mergeCell ref="R339:U339"/>
    <mergeCell ref="B340:C340"/>
    <mergeCell ref="D340:E340"/>
    <mergeCell ref="R340:U340"/>
    <mergeCell ref="B337:C337"/>
    <mergeCell ref="D337:E337"/>
    <mergeCell ref="R337:U337"/>
    <mergeCell ref="B338:C338"/>
    <mergeCell ref="D338:E338"/>
    <mergeCell ref="R338:U338"/>
    <mergeCell ref="B335:C335"/>
    <mergeCell ref="D335:E335"/>
    <mergeCell ref="R335:U335"/>
    <mergeCell ref="B336:C336"/>
    <mergeCell ref="D336:E336"/>
    <mergeCell ref="R336:U336"/>
    <mergeCell ref="B333:C333"/>
    <mergeCell ref="D333:E333"/>
    <mergeCell ref="R333:U333"/>
    <mergeCell ref="B334:C334"/>
    <mergeCell ref="D334:E334"/>
    <mergeCell ref="R334:U334"/>
    <mergeCell ref="B331:C331"/>
    <mergeCell ref="D331:E331"/>
    <mergeCell ref="R331:U331"/>
    <mergeCell ref="B332:C332"/>
    <mergeCell ref="D332:E332"/>
    <mergeCell ref="R332:U332"/>
    <mergeCell ref="B329:C329"/>
    <mergeCell ref="D329:E329"/>
    <mergeCell ref="R329:U329"/>
    <mergeCell ref="B330:C330"/>
    <mergeCell ref="D330:E330"/>
    <mergeCell ref="R330:U330"/>
    <mergeCell ref="B327:C327"/>
    <mergeCell ref="D327:E327"/>
    <mergeCell ref="R327:U327"/>
    <mergeCell ref="B328:C328"/>
    <mergeCell ref="D328:E328"/>
    <mergeCell ref="R328:U328"/>
    <mergeCell ref="B325:C325"/>
    <mergeCell ref="D325:E325"/>
    <mergeCell ref="R325:U325"/>
    <mergeCell ref="B326:C326"/>
    <mergeCell ref="D326:E326"/>
    <mergeCell ref="R326:U326"/>
    <mergeCell ref="B323:C323"/>
    <mergeCell ref="D323:E323"/>
    <mergeCell ref="R323:U323"/>
    <mergeCell ref="B324:C324"/>
    <mergeCell ref="D324:E324"/>
    <mergeCell ref="R324:U324"/>
    <mergeCell ref="B321:C321"/>
    <mergeCell ref="D321:E321"/>
    <mergeCell ref="R321:U321"/>
    <mergeCell ref="B322:C322"/>
    <mergeCell ref="D322:E322"/>
    <mergeCell ref="R322:U322"/>
    <mergeCell ref="B319:C319"/>
    <mergeCell ref="D319:E319"/>
    <mergeCell ref="R319:U319"/>
    <mergeCell ref="B320:C320"/>
    <mergeCell ref="D320:E320"/>
    <mergeCell ref="R320:U320"/>
    <mergeCell ref="B317:C317"/>
    <mergeCell ref="D317:E317"/>
    <mergeCell ref="R317:U317"/>
    <mergeCell ref="B318:C318"/>
    <mergeCell ref="D318:E318"/>
    <mergeCell ref="R318:U318"/>
    <mergeCell ref="B315:C315"/>
    <mergeCell ref="D315:E315"/>
    <mergeCell ref="R315:U315"/>
    <mergeCell ref="B316:C316"/>
    <mergeCell ref="D316:E316"/>
    <mergeCell ref="R316:U316"/>
    <mergeCell ref="B313:C313"/>
    <mergeCell ref="D313:E313"/>
    <mergeCell ref="R313:U313"/>
    <mergeCell ref="B314:C314"/>
    <mergeCell ref="D314:E314"/>
    <mergeCell ref="R314:U314"/>
    <mergeCell ref="B311:C311"/>
    <mergeCell ref="D311:E311"/>
    <mergeCell ref="R311:U311"/>
    <mergeCell ref="B312:C312"/>
    <mergeCell ref="D312:E312"/>
    <mergeCell ref="R312:U312"/>
    <mergeCell ref="B309:C309"/>
    <mergeCell ref="D309:E309"/>
    <mergeCell ref="R309:U309"/>
    <mergeCell ref="B310:C310"/>
    <mergeCell ref="D310:E310"/>
    <mergeCell ref="R310:U310"/>
    <mergeCell ref="B307:C307"/>
    <mergeCell ref="D307:E307"/>
    <mergeCell ref="R307:U307"/>
    <mergeCell ref="B308:C308"/>
    <mergeCell ref="D308:E308"/>
    <mergeCell ref="R308:U308"/>
    <mergeCell ref="B305:C305"/>
    <mergeCell ref="D305:E305"/>
    <mergeCell ref="R305:U305"/>
    <mergeCell ref="B306:C306"/>
    <mergeCell ref="D306:E306"/>
    <mergeCell ref="R306:U306"/>
    <mergeCell ref="B303:C303"/>
    <mergeCell ref="D303:E303"/>
    <mergeCell ref="R303:U303"/>
    <mergeCell ref="B304:C304"/>
    <mergeCell ref="D304:E304"/>
    <mergeCell ref="R304:U304"/>
    <mergeCell ref="B301:C301"/>
    <mergeCell ref="D301:E301"/>
    <mergeCell ref="R301:U301"/>
    <mergeCell ref="B302:C302"/>
    <mergeCell ref="D302:E302"/>
    <mergeCell ref="R302:U302"/>
    <mergeCell ref="B299:C299"/>
    <mergeCell ref="D299:E299"/>
    <mergeCell ref="R299:U299"/>
    <mergeCell ref="B300:C300"/>
    <mergeCell ref="D300:E300"/>
    <mergeCell ref="R300:U300"/>
    <mergeCell ref="B297:C297"/>
    <mergeCell ref="D297:E297"/>
    <mergeCell ref="R297:U297"/>
    <mergeCell ref="B298:C298"/>
    <mergeCell ref="D298:E298"/>
    <mergeCell ref="R298:U298"/>
    <mergeCell ref="B295:C295"/>
    <mergeCell ref="D295:E295"/>
    <mergeCell ref="R295:U295"/>
    <mergeCell ref="B296:C296"/>
    <mergeCell ref="D296:E296"/>
    <mergeCell ref="R296:U296"/>
    <mergeCell ref="B293:C293"/>
    <mergeCell ref="D293:E293"/>
    <mergeCell ref="R293:U293"/>
    <mergeCell ref="B294:C294"/>
    <mergeCell ref="D294:E294"/>
    <mergeCell ref="R294:U294"/>
    <mergeCell ref="B291:C291"/>
    <mergeCell ref="D291:E291"/>
    <mergeCell ref="R291:U291"/>
    <mergeCell ref="B292:C292"/>
    <mergeCell ref="D292:E292"/>
    <mergeCell ref="R292:U292"/>
    <mergeCell ref="B289:C289"/>
    <mergeCell ref="D289:E289"/>
    <mergeCell ref="R289:U289"/>
    <mergeCell ref="B290:C290"/>
    <mergeCell ref="D290:E290"/>
    <mergeCell ref="R290:U290"/>
    <mergeCell ref="B287:C287"/>
    <mergeCell ref="D287:E287"/>
    <mergeCell ref="R287:U287"/>
    <mergeCell ref="B288:C288"/>
    <mergeCell ref="D288:E288"/>
    <mergeCell ref="R288:U288"/>
    <mergeCell ref="B285:C285"/>
    <mergeCell ref="D285:E285"/>
    <mergeCell ref="R285:U285"/>
    <mergeCell ref="B286:C286"/>
    <mergeCell ref="D286:E286"/>
    <mergeCell ref="R286:U286"/>
    <mergeCell ref="B283:C283"/>
    <mergeCell ref="D283:E283"/>
    <mergeCell ref="R283:U283"/>
    <mergeCell ref="B284:C284"/>
    <mergeCell ref="D284:E284"/>
    <mergeCell ref="R284:U284"/>
    <mergeCell ref="B281:C281"/>
    <mergeCell ref="D281:E281"/>
    <mergeCell ref="R281:U281"/>
    <mergeCell ref="B282:C282"/>
    <mergeCell ref="D282:E282"/>
    <mergeCell ref="R282:U282"/>
    <mergeCell ref="B279:C279"/>
    <mergeCell ref="D279:E279"/>
    <mergeCell ref="R279:U279"/>
    <mergeCell ref="B280:C280"/>
    <mergeCell ref="D280:E280"/>
    <mergeCell ref="R280:U280"/>
    <mergeCell ref="B277:C277"/>
    <mergeCell ref="D277:E277"/>
    <mergeCell ref="R277:U277"/>
    <mergeCell ref="B278:C278"/>
    <mergeCell ref="D278:E278"/>
    <mergeCell ref="R278:U278"/>
    <mergeCell ref="B275:C275"/>
    <mergeCell ref="D275:E275"/>
    <mergeCell ref="R275:U275"/>
    <mergeCell ref="B276:C276"/>
    <mergeCell ref="D276:E276"/>
    <mergeCell ref="R276:U276"/>
    <mergeCell ref="B273:C273"/>
    <mergeCell ref="D273:E273"/>
    <mergeCell ref="R273:U273"/>
    <mergeCell ref="B274:C274"/>
    <mergeCell ref="D274:E274"/>
    <mergeCell ref="R274:U274"/>
    <mergeCell ref="B271:C271"/>
    <mergeCell ref="D271:E271"/>
    <mergeCell ref="R271:U271"/>
    <mergeCell ref="B272:C272"/>
    <mergeCell ref="D272:E272"/>
    <mergeCell ref="R272:U272"/>
    <mergeCell ref="B269:C269"/>
    <mergeCell ref="D269:E269"/>
    <mergeCell ref="R269:U269"/>
    <mergeCell ref="B270:C270"/>
    <mergeCell ref="D270:E270"/>
    <mergeCell ref="R270:U270"/>
    <mergeCell ref="B267:C267"/>
    <mergeCell ref="D267:E267"/>
    <mergeCell ref="R267:U267"/>
    <mergeCell ref="B268:C268"/>
    <mergeCell ref="D268:E268"/>
    <mergeCell ref="R268:U268"/>
    <mergeCell ref="B265:C265"/>
    <mergeCell ref="D265:E265"/>
    <mergeCell ref="R265:U265"/>
    <mergeCell ref="B266:C266"/>
    <mergeCell ref="D266:E266"/>
    <mergeCell ref="R266:U266"/>
    <mergeCell ref="B263:C263"/>
    <mergeCell ref="D263:E263"/>
    <mergeCell ref="R263:U263"/>
    <mergeCell ref="B264:C264"/>
    <mergeCell ref="D264:E264"/>
    <mergeCell ref="R264:U264"/>
    <mergeCell ref="B261:C261"/>
    <mergeCell ref="D261:E261"/>
    <mergeCell ref="R261:U261"/>
    <mergeCell ref="B262:C262"/>
    <mergeCell ref="D262:E262"/>
    <mergeCell ref="R262:U262"/>
    <mergeCell ref="B259:C259"/>
    <mergeCell ref="D259:E259"/>
    <mergeCell ref="R259:U259"/>
    <mergeCell ref="B260:C260"/>
    <mergeCell ref="D260:E260"/>
    <mergeCell ref="R260:U260"/>
    <mergeCell ref="B257:C257"/>
    <mergeCell ref="D257:E257"/>
    <mergeCell ref="R257:U257"/>
    <mergeCell ref="B258:C258"/>
    <mergeCell ref="D258:E258"/>
    <mergeCell ref="R258:U258"/>
    <mergeCell ref="B255:C255"/>
    <mergeCell ref="D255:E255"/>
    <mergeCell ref="R255:U255"/>
    <mergeCell ref="B256:C256"/>
    <mergeCell ref="D256:E256"/>
    <mergeCell ref="R256:U256"/>
    <mergeCell ref="B253:C253"/>
    <mergeCell ref="D253:E253"/>
    <mergeCell ref="R253:U253"/>
    <mergeCell ref="B254:C254"/>
    <mergeCell ref="D254:E254"/>
    <mergeCell ref="R254:U254"/>
    <mergeCell ref="B251:C251"/>
    <mergeCell ref="D251:E251"/>
    <mergeCell ref="R251:U251"/>
    <mergeCell ref="B252:C252"/>
    <mergeCell ref="D252:E252"/>
    <mergeCell ref="R252:U252"/>
    <mergeCell ref="B249:C249"/>
    <mergeCell ref="D249:E249"/>
    <mergeCell ref="R249:U249"/>
    <mergeCell ref="B250:C250"/>
    <mergeCell ref="D250:E250"/>
    <mergeCell ref="R250:U250"/>
    <mergeCell ref="B247:C247"/>
    <mergeCell ref="D247:E247"/>
    <mergeCell ref="R247:U247"/>
    <mergeCell ref="B248:C248"/>
    <mergeCell ref="D248:E248"/>
    <mergeCell ref="R248:U248"/>
    <mergeCell ref="B245:C245"/>
    <mergeCell ref="D245:E245"/>
    <mergeCell ref="R245:U245"/>
    <mergeCell ref="B246:C246"/>
    <mergeCell ref="D246:E246"/>
    <mergeCell ref="R246:U246"/>
    <mergeCell ref="B243:C243"/>
    <mergeCell ref="D243:E243"/>
    <mergeCell ref="R243:U243"/>
    <mergeCell ref="B244:C244"/>
    <mergeCell ref="D244:E244"/>
    <mergeCell ref="R244:U244"/>
    <mergeCell ref="B241:C241"/>
    <mergeCell ref="D241:E241"/>
    <mergeCell ref="R241:U241"/>
    <mergeCell ref="B242:C242"/>
    <mergeCell ref="D242:E242"/>
    <mergeCell ref="R242:U242"/>
    <mergeCell ref="B239:C239"/>
    <mergeCell ref="D239:E239"/>
    <mergeCell ref="R239:U239"/>
    <mergeCell ref="B240:C240"/>
    <mergeCell ref="D240:E240"/>
    <mergeCell ref="R240:U240"/>
    <mergeCell ref="B237:C237"/>
    <mergeCell ref="D237:E237"/>
    <mergeCell ref="R237:U237"/>
    <mergeCell ref="B238:C238"/>
    <mergeCell ref="D238:E238"/>
    <mergeCell ref="R238:U238"/>
    <mergeCell ref="B235:C235"/>
    <mergeCell ref="D235:E235"/>
    <mergeCell ref="R235:U235"/>
    <mergeCell ref="B236:C236"/>
    <mergeCell ref="D236:E236"/>
    <mergeCell ref="R236:U236"/>
    <mergeCell ref="B233:C233"/>
    <mergeCell ref="D233:E233"/>
    <mergeCell ref="R233:U233"/>
    <mergeCell ref="B234:C234"/>
    <mergeCell ref="D234:E234"/>
    <mergeCell ref="R234:U234"/>
    <mergeCell ref="B231:C231"/>
    <mergeCell ref="D231:E231"/>
    <mergeCell ref="R231:U231"/>
    <mergeCell ref="B232:C232"/>
    <mergeCell ref="D232:E232"/>
    <mergeCell ref="R232:U232"/>
    <mergeCell ref="B229:C229"/>
    <mergeCell ref="D229:E229"/>
    <mergeCell ref="R229:U229"/>
    <mergeCell ref="B230:C230"/>
    <mergeCell ref="D230:E230"/>
    <mergeCell ref="R230:U230"/>
    <mergeCell ref="B227:C227"/>
    <mergeCell ref="D227:E227"/>
    <mergeCell ref="R227:U227"/>
    <mergeCell ref="B228:C228"/>
    <mergeCell ref="D228:E228"/>
    <mergeCell ref="R228:U228"/>
    <mergeCell ref="B225:C225"/>
    <mergeCell ref="D225:E225"/>
    <mergeCell ref="R225:U225"/>
    <mergeCell ref="B226:C226"/>
    <mergeCell ref="D226:E226"/>
    <mergeCell ref="R226:U226"/>
    <mergeCell ref="B223:C223"/>
    <mergeCell ref="D223:E223"/>
    <mergeCell ref="R223:U223"/>
    <mergeCell ref="B224:C224"/>
    <mergeCell ref="D224:E224"/>
    <mergeCell ref="R224:U224"/>
    <mergeCell ref="B221:C221"/>
    <mergeCell ref="D221:E221"/>
    <mergeCell ref="R221:U221"/>
    <mergeCell ref="B222:C222"/>
    <mergeCell ref="D222:E222"/>
    <mergeCell ref="R222:U222"/>
    <mergeCell ref="B219:C219"/>
    <mergeCell ref="D219:E219"/>
    <mergeCell ref="R219:U219"/>
    <mergeCell ref="B220:C220"/>
    <mergeCell ref="D220:E220"/>
    <mergeCell ref="R220:U220"/>
    <mergeCell ref="B217:C217"/>
    <mergeCell ref="D217:E217"/>
    <mergeCell ref="R217:U217"/>
    <mergeCell ref="B218:C218"/>
    <mergeCell ref="D218:E218"/>
    <mergeCell ref="R218:U218"/>
    <mergeCell ref="B215:C215"/>
    <mergeCell ref="D215:E215"/>
    <mergeCell ref="R215:U215"/>
    <mergeCell ref="B216:C216"/>
    <mergeCell ref="D216:E216"/>
    <mergeCell ref="R216:U216"/>
    <mergeCell ref="B213:C213"/>
    <mergeCell ref="D213:E213"/>
    <mergeCell ref="R213:U213"/>
    <mergeCell ref="B214:C214"/>
    <mergeCell ref="D214:E214"/>
    <mergeCell ref="R214:U214"/>
    <mergeCell ref="B211:C211"/>
    <mergeCell ref="D211:E211"/>
    <mergeCell ref="R211:U211"/>
    <mergeCell ref="B212:C212"/>
    <mergeCell ref="D212:E212"/>
    <mergeCell ref="R212:U212"/>
    <mergeCell ref="B209:C209"/>
    <mergeCell ref="D209:E209"/>
    <mergeCell ref="R209:U209"/>
    <mergeCell ref="B210:C210"/>
    <mergeCell ref="D210:E210"/>
    <mergeCell ref="R210:U210"/>
    <mergeCell ref="B207:C207"/>
    <mergeCell ref="D207:E207"/>
    <mergeCell ref="R207:U207"/>
    <mergeCell ref="B208:C208"/>
    <mergeCell ref="D208:E208"/>
    <mergeCell ref="R208:U208"/>
    <mergeCell ref="B205:C205"/>
    <mergeCell ref="D205:E205"/>
    <mergeCell ref="R205:U205"/>
    <mergeCell ref="B206:C206"/>
    <mergeCell ref="D206:E206"/>
    <mergeCell ref="R206:U206"/>
    <mergeCell ref="B203:C203"/>
    <mergeCell ref="D203:E203"/>
    <mergeCell ref="R203:U203"/>
    <mergeCell ref="B204:C204"/>
    <mergeCell ref="D204:E204"/>
    <mergeCell ref="R204:U204"/>
    <mergeCell ref="B201:C201"/>
    <mergeCell ref="D201:E201"/>
    <mergeCell ref="R201:U201"/>
    <mergeCell ref="B202:C202"/>
    <mergeCell ref="D202:E202"/>
    <mergeCell ref="R202:U202"/>
    <mergeCell ref="B199:C199"/>
    <mergeCell ref="D199:E199"/>
    <mergeCell ref="R199:U199"/>
    <mergeCell ref="B200:C200"/>
    <mergeCell ref="D200:E200"/>
    <mergeCell ref="R200:U200"/>
    <mergeCell ref="B197:C197"/>
    <mergeCell ref="D197:E197"/>
    <mergeCell ref="R197:U197"/>
    <mergeCell ref="B198:C198"/>
    <mergeCell ref="D198:E198"/>
    <mergeCell ref="R198:U198"/>
    <mergeCell ref="B195:C195"/>
    <mergeCell ref="D195:E195"/>
    <mergeCell ref="R195:U195"/>
    <mergeCell ref="B196:C196"/>
    <mergeCell ref="D196:E196"/>
    <mergeCell ref="R196:U196"/>
    <mergeCell ref="B193:C193"/>
    <mergeCell ref="D193:E193"/>
    <mergeCell ref="R193:U193"/>
    <mergeCell ref="B194:C194"/>
    <mergeCell ref="D194:E194"/>
    <mergeCell ref="R194:U194"/>
    <mergeCell ref="B191:C191"/>
    <mergeCell ref="D191:E191"/>
    <mergeCell ref="R191:U191"/>
    <mergeCell ref="B192:C192"/>
    <mergeCell ref="D192:E192"/>
    <mergeCell ref="R192:U192"/>
    <mergeCell ref="B189:C189"/>
    <mergeCell ref="D189:E189"/>
    <mergeCell ref="R189:U189"/>
    <mergeCell ref="B190:C190"/>
    <mergeCell ref="D190:E190"/>
    <mergeCell ref="R190:U190"/>
    <mergeCell ref="B187:C187"/>
    <mergeCell ref="D187:E187"/>
    <mergeCell ref="R187:U187"/>
    <mergeCell ref="B188:C188"/>
    <mergeCell ref="D188:E188"/>
    <mergeCell ref="R188:U188"/>
    <mergeCell ref="B185:C185"/>
    <mergeCell ref="D185:E185"/>
    <mergeCell ref="R185:U185"/>
    <mergeCell ref="B186:C186"/>
    <mergeCell ref="D186:E186"/>
    <mergeCell ref="R186:U186"/>
    <mergeCell ref="B183:C183"/>
    <mergeCell ref="D183:E183"/>
    <mergeCell ref="R183:U183"/>
    <mergeCell ref="B184:C184"/>
    <mergeCell ref="D184:E184"/>
    <mergeCell ref="R184:U184"/>
    <mergeCell ref="B181:C181"/>
    <mergeCell ref="D181:E181"/>
    <mergeCell ref="R181:U181"/>
    <mergeCell ref="B182:C182"/>
    <mergeCell ref="D182:E182"/>
    <mergeCell ref="R182:U182"/>
    <mergeCell ref="B179:C179"/>
    <mergeCell ref="D179:E179"/>
    <mergeCell ref="R179:U179"/>
    <mergeCell ref="B180:C180"/>
    <mergeCell ref="D180:E180"/>
    <mergeCell ref="R180:U180"/>
    <mergeCell ref="B177:C177"/>
    <mergeCell ref="D177:E177"/>
    <mergeCell ref="R177:U177"/>
    <mergeCell ref="B178:C178"/>
    <mergeCell ref="D178:E178"/>
    <mergeCell ref="R178:U178"/>
    <mergeCell ref="B175:C175"/>
    <mergeCell ref="D175:E175"/>
    <mergeCell ref="R175:U175"/>
    <mergeCell ref="B176:C176"/>
    <mergeCell ref="D176:E176"/>
    <mergeCell ref="R176:U176"/>
    <mergeCell ref="B173:C173"/>
    <mergeCell ref="D173:E173"/>
    <mergeCell ref="R173:U173"/>
    <mergeCell ref="B174:C174"/>
    <mergeCell ref="D174:E174"/>
    <mergeCell ref="R174:U174"/>
    <mergeCell ref="B171:C171"/>
    <mergeCell ref="D171:E171"/>
    <mergeCell ref="R171:U171"/>
    <mergeCell ref="B172:C172"/>
    <mergeCell ref="D172:E172"/>
    <mergeCell ref="R172:U172"/>
    <mergeCell ref="B169:C169"/>
    <mergeCell ref="D169:E169"/>
    <mergeCell ref="R169:U169"/>
    <mergeCell ref="B170:C170"/>
    <mergeCell ref="D170:E170"/>
    <mergeCell ref="R170:U170"/>
    <mergeCell ref="B167:C167"/>
    <mergeCell ref="D167:E167"/>
    <mergeCell ref="R167:U167"/>
    <mergeCell ref="B168:C168"/>
    <mergeCell ref="D168:E168"/>
    <mergeCell ref="R168:U168"/>
    <mergeCell ref="B165:C165"/>
    <mergeCell ref="D165:E165"/>
    <mergeCell ref="R165:U165"/>
    <mergeCell ref="B166:C166"/>
    <mergeCell ref="D166:E166"/>
    <mergeCell ref="R166:U166"/>
    <mergeCell ref="B163:C163"/>
    <mergeCell ref="D163:E163"/>
    <mergeCell ref="R163:U163"/>
    <mergeCell ref="B164:C164"/>
    <mergeCell ref="D164:E164"/>
    <mergeCell ref="R164:U164"/>
    <mergeCell ref="B161:C161"/>
    <mergeCell ref="D161:E161"/>
    <mergeCell ref="R161:U161"/>
    <mergeCell ref="B162:C162"/>
    <mergeCell ref="D162:E162"/>
    <mergeCell ref="R162:U162"/>
    <mergeCell ref="B159:C159"/>
    <mergeCell ref="D159:E159"/>
    <mergeCell ref="R159:U159"/>
    <mergeCell ref="B160:C160"/>
    <mergeCell ref="D160:E160"/>
    <mergeCell ref="R160:U160"/>
    <mergeCell ref="B157:C157"/>
    <mergeCell ref="D157:E157"/>
    <mergeCell ref="R157:U157"/>
    <mergeCell ref="B158:C158"/>
    <mergeCell ref="D158:E158"/>
    <mergeCell ref="R158:U158"/>
    <mergeCell ref="B155:C155"/>
    <mergeCell ref="D155:E155"/>
    <mergeCell ref="R155:U155"/>
    <mergeCell ref="B156:C156"/>
    <mergeCell ref="D156:E156"/>
    <mergeCell ref="R156:U156"/>
    <mergeCell ref="B153:C153"/>
    <mergeCell ref="D153:E153"/>
    <mergeCell ref="R153:U153"/>
    <mergeCell ref="B154:C154"/>
    <mergeCell ref="D154:E154"/>
    <mergeCell ref="R154:U154"/>
    <mergeCell ref="B151:C151"/>
    <mergeCell ref="D151:E151"/>
    <mergeCell ref="R151:U151"/>
    <mergeCell ref="B152:C152"/>
    <mergeCell ref="D152:E152"/>
    <mergeCell ref="R152:U152"/>
    <mergeCell ref="B149:C149"/>
    <mergeCell ref="D149:E149"/>
    <mergeCell ref="R149:U149"/>
    <mergeCell ref="B150:C150"/>
    <mergeCell ref="D150:E150"/>
    <mergeCell ref="R150:U150"/>
    <mergeCell ref="B147:C147"/>
    <mergeCell ref="D147:E147"/>
    <mergeCell ref="R147:U147"/>
    <mergeCell ref="B148:C148"/>
    <mergeCell ref="D148:E148"/>
    <mergeCell ref="R148:U148"/>
    <mergeCell ref="B145:C145"/>
    <mergeCell ref="D145:E145"/>
    <mergeCell ref="R145:U145"/>
    <mergeCell ref="B146:C146"/>
    <mergeCell ref="D146:E146"/>
    <mergeCell ref="R146:U146"/>
    <mergeCell ref="B143:C143"/>
    <mergeCell ref="D143:E143"/>
    <mergeCell ref="R143:U143"/>
    <mergeCell ref="B144:C144"/>
    <mergeCell ref="D144:E144"/>
    <mergeCell ref="R144:U144"/>
    <mergeCell ref="B141:C141"/>
    <mergeCell ref="D141:E141"/>
    <mergeCell ref="R141:U141"/>
    <mergeCell ref="B142:C142"/>
    <mergeCell ref="D142:E142"/>
    <mergeCell ref="R142:U142"/>
    <mergeCell ref="B139:C139"/>
    <mergeCell ref="D139:E139"/>
    <mergeCell ref="R139:U139"/>
    <mergeCell ref="B140:C140"/>
    <mergeCell ref="D140:E140"/>
    <mergeCell ref="R140:U140"/>
    <mergeCell ref="B137:C137"/>
    <mergeCell ref="D137:E137"/>
    <mergeCell ref="R137:U137"/>
    <mergeCell ref="B138:C138"/>
    <mergeCell ref="D138:E138"/>
    <mergeCell ref="R138:U138"/>
    <mergeCell ref="B135:C135"/>
    <mergeCell ref="D135:E135"/>
    <mergeCell ref="R135:U135"/>
    <mergeCell ref="B136:C136"/>
    <mergeCell ref="D136:E136"/>
    <mergeCell ref="R136:U136"/>
    <mergeCell ref="B133:C133"/>
    <mergeCell ref="D133:E133"/>
    <mergeCell ref="R133:U133"/>
    <mergeCell ref="B134:C134"/>
    <mergeCell ref="D134:E134"/>
    <mergeCell ref="R134:U134"/>
    <mergeCell ref="B131:C131"/>
    <mergeCell ref="D131:E131"/>
    <mergeCell ref="R131:U131"/>
    <mergeCell ref="B132:C132"/>
    <mergeCell ref="D132:E132"/>
    <mergeCell ref="R132:U132"/>
    <mergeCell ref="B129:C129"/>
    <mergeCell ref="D129:E129"/>
    <mergeCell ref="R129:U129"/>
    <mergeCell ref="B130:C130"/>
    <mergeCell ref="D130:E130"/>
    <mergeCell ref="R130:U130"/>
    <mergeCell ref="B127:C127"/>
    <mergeCell ref="D127:E127"/>
    <mergeCell ref="R127:U127"/>
    <mergeCell ref="B128:C128"/>
    <mergeCell ref="D128:E128"/>
    <mergeCell ref="R128:U128"/>
    <mergeCell ref="B125:C125"/>
    <mergeCell ref="D125:E125"/>
    <mergeCell ref="R125:U125"/>
    <mergeCell ref="B126:C126"/>
    <mergeCell ref="D126:E126"/>
    <mergeCell ref="R126:U126"/>
    <mergeCell ref="B123:C123"/>
    <mergeCell ref="D123:E123"/>
    <mergeCell ref="R123:U123"/>
    <mergeCell ref="B124:C124"/>
    <mergeCell ref="D124:E124"/>
    <mergeCell ref="R124:U124"/>
    <mergeCell ref="B121:C121"/>
    <mergeCell ref="D121:E121"/>
    <mergeCell ref="R121:U121"/>
    <mergeCell ref="B122:C122"/>
    <mergeCell ref="D122:E122"/>
    <mergeCell ref="R122:U122"/>
    <mergeCell ref="B119:C119"/>
    <mergeCell ref="D119:E119"/>
    <mergeCell ref="R119:U119"/>
    <mergeCell ref="B120:C120"/>
    <mergeCell ref="D120:E120"/>
    <mergeCell ref="R120:U120"/>
    <mergeCell ref="B117:C117"/>
    <mergeCell ref="D117:E117"/>
    <mergeCell ref="R117:U117"/>
    <mergeCell ref="B118:C118"/>
    <mergeCell ref="D118:E118"/>
    <mergeCell ref="R118:U118"/>
    <mergeCell ref="B115:C115"/>
    <mergeCell ref="D115:E115"/>
    <mergeCell ref="R115:U115"/>
    <mergeCell ref="B116:C116"/>
    <mergeCell ref="D116:E116"/>
    <mergeCell ref="R116:U116"/>
    <mergeCell ref="B113:C113"/>
    <mergeCell ref="D113:E113"/>
    <mergeCell ref="R113:U113"/>
    <mergeCell ref="B114:C114"/>
    <mergeCell ref="D114:E114"/>
    <mergeCell ref="R114:U114"/>
    <mergeCell ref="B111:C111"/>
    <mergeCell ref="D111:E111"/>
    <mergeCell ref="R111:U111"/>
    <mergeCell ref="B112:C112"/>
    <mergeCell ref="D112:E112"/>
    <mergeCell ref="R112:U112"/>
    <mergeCell ref="B109:C109"/>
    <mergeCell ref="D109:E109"/>
    <mergeCell ref="R109:U109"/>
    <mergeCell ref="B110:C110"/>
    <mergeCell ref="D110:E110"/>
    <mergeCell ref="R110:U110"/>
    <mergeCell ref="B107:C107"/>
    <mergeCell ref="D107:E107"/>
    <mergeCell ref="R107:U107"/>
    <mergeCell ref="B108:C108"/>
    <mergeCell ref="D108:E108"/>
    <mergeCell ref="R108:U108"/>
    <mergeCell ref="B105:C105"/>
    <mergeCell ref="D105:E105"/>
    <mergeCell ref="R105:U105"/>
    <mergeCell ref="B106:C106"/>
    <mergeCell ref="D106:E106"/>
    <mergeCell ref="R106:U106"/>
    <mergeCell ref="B103:C103"/>
    <mergeCell ref="D103:E103"/>
    <mergeCell ref="R103:U103"/>
    <mergeCell ref="B104:C104"/>
    <mergeCell ref="D104:E104"/>
    <mergeCell ref="R104:U104"/>
    <mergeCell ref="B101:C101"/>
    <mergeCell ref="D101:E101"/>
    <mergeCell ref="R101:U101"/>
    <mergeCell ref="B102:C102"/>
    <mergeCell ref="D102:E102"/>
    <mergeCell ref="R102:U102"/>
    <mergeCell ref="B99:C99"/>
    <mergeCell ref="D99:E99"/>
    <mergeCell ref="R99:U99"/>
    <mergeCell ref="B100:C100"/>
    <mergeCell ref="D100:E100"/>
    <mergeCell ref="R100:U100"/>
    <mergeCell ref="B97:C97"/>
    <mergeCell ref="D97:E97"/>
    <mergeCell ref="R97:U97"/>
    <mergeCell ref="B98:C98"/>
    <mergeCell ref="D98:E98"/>
    <mergeCell ref="R98:U98"/>
    <mergeCell ref="B95:C95"/>
    <mergeCell ref="D95:E95"/>
    <mergeCell ref="R95:U95"/>
    <mergeCell ref="B96:C96"/>
    <mergeCell ref="D96:E96"/>
    <mergeCell ref="R96:U96"/>
    <mergeCell ref="B93:C93"/>
    <mergeCell ref="D93:E93"/>
    <mergeCell ref="R93:U93"/>
    <mergeCell ref="B94:C94"/>
    <mergeCell ref="D94:E94"/>
    <mergeCell ref="R94:U94"/>
    <mergeCell ref="B91:C91"/>
    <mergeCell ref="D91:E91"/>
    <mergeCell ref="R91:U91"/>
    <mergeCell ref="B92:C92"/>
    <mergeCell ref="D92:E92"/>
    <mergeCell ref="R92:U92"/>
    <mergeCell ref="B89:C89"/>
    <mergeCell ref="D89:E89"/>
    <mergeCell ref="R89:U89"/>
    <mergeCell ref="B90:C90"/>
    <mergeCell ref="D90:E90"/>
    <mergeCell ref="R90:U90"/>
    <mergeCell ref="B87:C87"/>
    <mergeCell ref="D87:E87"/>
    <mergeCell ref="R87:U87"/>
    <mergeCell ref="B88:C88"/>
    <mergeCell ref="D88:E88"/>
    <mergeCell ref="R88:U88"/>
    <mergeCell ref="B85:C85"/>
    <mergeCell ref="D85:E85"/>
    <mergeCell ref="R85:U85"/>
    <mergeCell ref="B86:C86"/>
    <mergeCell ref="D86:E86"/>
    <mergeCell ref="R86:U86"/>
    <mergeCell ref="B83:C83"/>
    <mergeCell ref="D83:E83"/>
    <mergeCell ref="R83:U83"/>
    <mergeCell ref="B84:C84"/>
    <mergeCell ref="D84:E84"/>
    <mergeCell ref="R84:U84"/>
    <mergeCell ref="B81:C81"/>
    <mergeCell ref="D81:E81"/>
    <mergeCell ref="R81:U81"/>
    <mergeCell ref="B82:C82"/>
    <mergeCell ref="D82:E82"/>
    <mergeCell ref="R82:U82"/>
    <mergeCell ref="B79:C79"/>
    <mergeCell ref="D79:E79"/>
    <mergeCell ref="R79:U79"/>
    <mergeCell ref="B80:C80"/>
    <mergeCell ref="D80:E80"/>
    <mergeCell ref="R80:U80"/>
    <mergeCell ref="B77:C77"/>
    <mergeCell ref="D77:E77"/>
    <mergeCell ref="R77:U77"/>
    <mergeCell ref="B78:C78"/>
    <mergeCell ref="D78:E78"/>
    <mergeCell ref="R78:U78"/>
    <mergeCell ref="B75:C75"/>
    <mergeCell ref="D75:E75"/>
    <mergeCell ref="R75:U75"/>
    <mergeCell ref="B76:C76"/>
    <mergeCell ref="D76:E76"/>
    <mergeCell ref="R76:U76"/>
    <mergeCell ref="B73:C73"/>
    <mergeCell ref="D73:E73"/>
    <mergeCell ref="R73:U73"/>
    <mergeCell ref="B74:C74"/>
    <mergeCell ref="D74:E74"/>
    <mergeCell ref="R74:U74"/>
    <mergeCell ref="B71:C71"/>
    <mergeCell ref="D71:E71"/>
    <mergeCell ref="R71:U71"/>
    <mergeCell ref="B72:C72"/>
    <mergeCell ref="D72:E72"/>
    <mergeCell ref="R72:U72"/>
    <mergeCell ref="B69:C69"/>
    <mergeCell ref="D69:E69"/>
    <mergeCell ref="R69:U69"/>
    <mergeCell ref="B70:C70"/>
    <mergeCell ref="D70:E70"/>
    <mergeCell ref="R70:U70"/>
    <mergeCell ref="B67:C67"/>
    <mergeCell ref="D67:E67"/>
    <mergeCell ref="R67:U67"/>
    <mergeCell ref="B68:C68"/>
    <mergeCell ref="D68:E68"/>
    <mergeCell ref="R68:U68"/>
    <mergeCell ref="B65:C65"/>
    <mergeCell ref="D65:E65"/>
    <mergeCell ref="R65:U65"/>
    <mergeCell ref="B66:C66"/>
    <mergeCell ref="D66:E66"/>
    <mergeCell ref="R66:U66"/>
    <mergeCell ref="B63:C63"/>
    <mergeCell ref="D63:E63"/>
    <mergeCell ref="R63:U63"/>
    <mergeCell ref="B64:C64"/>
    <mergeCell ref="D64:E64"/>
    <mergeCell ref="R64:U64"/>
    <mergeCell ref="B61:C61"/>
    <mergeCell ref="D61:E61"/>
    <mergeCell ref="R61:U61"/>
    <mergeCell ref="B62:C62"/>
    <mergeCell ref="D62:E62"/>
    <mergeCell ref="R62:U62"/>
    <mergeCell ref="B59:C59"/>
    <mergeCell ref="D59:E59"/>
    <mergeCell ref="R59:U59"/>
    <mergeCell ref="B60:C60"/>
    <mergeCell ref="D60:E60"/>
    <mergeCell ref="R60:U60"/>
    <mergeCell ref="B57:C57"/>
    <mergeCell ref="D57:E57"/>
    <mergeCell ref="R57:U57"/>
    <mergeCell ref="B58:C58"/>
    <mergeCell ref="D58:E58"/>
    <mergeCell ref="R58:U58"/>
    <mergeCell ref="B55:C55"/>
    <mergeCell ref="D55:E55"/>
    <mergeCell ref="R55:U55"/>
    <mergeCell ref="B56:C56"/>
    <mergeCell ref="D56:E56"/>
    <mergeCell ref="R56:U56"/>
    <mergeCell ref="B53:C53"/>
    <mergeCell ref="D53:E53"/>
    <mergeCell ref="R53:U53"/>
    <mergeCell ref="B54:C54"/>
    <mergeCell ref="D54:E54"/>
    <mergeCell ref="R54:U54"/>
    <mergeCell ref="B51:C51"/>
    <mergeCell ref="D51:E51"/>
    <mergeCell ref="R51:U51"/>
    <mergeCell ref="B52:C52"/>
    <mergeCell ref="D52:E52"/>
    <mergeCell ref="R52:U52"/>
    <mergeCell ref="B49:C49"/>
    <mergeCell ref="D49:E49"/>
    <mergeCell ref="R49:U49"/>
    <mergeCell ref="B50:C50"/>
    <mergeCell ref="D50:E50"/>
    <mergeCell ref="R50:U50"/>
    <mergeCell ref="B47:C47"/>
    <mergeCell ref="D47:E47"/>
    <mergeCell ref="R47:U47"/>
    <mergeCell ref="B48:C48"/>
    <mergeCell ref="D48:E48"/>
    <mergeCell ref="R48:U48"/>
    <mergeCell ref="B45:C45"/>
    <mergeCell ref="D45:E45"/>
    <mergeCell ref="R45:U45"/>
    <mergeCell ref="B46:C46"/>
    <mergeCell ref="D46:E46"/>
    <mergeCell ref="R46:U46"/>
    <mergeCell ref="B43:C43"/>
    <mergeCell ref="D43:E43"/>
    <mergeCell ref="R43:U43"/>
    <mergeCell ref="B44:C44"/>
    <mergeCell ref="D44:E44"/>
    <mergeCell ref="R44:U44"/>
    <mergeCell ref="B41:C41"/>
    <mergeCell ref="D41:E41"/>
    <mergeCell ref="R41:U41"/>
    <mergeCell ref="B42:C42"/>
    <mergeCell ref="D42:E42"/>
    <mergeCell ref="R42:U42"/>
    <mergeCell ref="B39:C39"/>
    <mergeCell ref="D39:E39"/>
    <mergeCell ref="R39:U39"/>
    <mergeCell ref="B40:C40"/>
    <mergeCell ref="D40:E40"/>
    <mergeCell ref="R40:U40"/>
    <mergeCell ref="B37:C37"/>
    <mergeCell ref="D37:E37"/>
    <mergeCell ref="R37:U37"/>
    <mergeCell ref="B38:C38"/>
    <mergeCell ref="D38:E38"/>
    <mergeCell ref="R38:U38"/>
    <mergeCell ref="B35:C35"/>
    <mergeCell ref="D35:E35"/>
    <mergeCell ref="R35:U35"/>
    <mergeCell ref="B36:C36"/>
    <mergeCell ref="D36:E36"/>
    <mergeCell ref="R36:U36"/>
    <mergeCell ref="B33:C33"/>
    <mergeCell ref="D33:E33"/>
    <mergeCell ref="R33:U33"/>
    <mergeCell ref="B34:C34"/>
    <mergeCell ref="D34:E34"/>
    <mergeCell ref="R34:U34"/>
    <mergeCell ref="B31:C31"/>
    <mergeCell ref="D31:E31"/>
    <mergeCell ref="R31:U31"/>
    <mergeCell ref="B32:C32"/>
    <mergeCell ref="D32:E32"/>
    <mergeCell ref="R32:U32"/>
    <mergeCell ref="B29:C29"/>
    <mergeCell ref="D29:E29"/>
    <mergeCell ref="R29:U29"/>
    <mergeCell ref="B30:C30"/>
    <mergeCell ref="D30:E30"/>
    <mergeCell ref="R30:U30"/>
    <mergeCell ref="B27:C27"/>
    <mergeCell ref="D27:E27"/>
    <mergeCell ref="R27:U27"/>
    <mergeCell ref="B28:C28"/>
    <mergeCell ref="D28:E28"/>
    <mergeCell ref="R28:U28"/>
    <mergeCell ref="B25:C25"/>
    <mergeCell ref="D25:E25"/>
    <mergeCell ref="R25:U25"/>
    <mergeCell ref="B26:C26"/>
    <mergeCell ref="D26:E26"/>
    <mergeCell ref="R26:U26"/>
    <mergeCell ref="B23:C23"/>
    <mergeCell ref="D23:E23"/>
    <mergeCell ref="R23:U23"/>
    <mergeCell ref="B24:C24"/>
    <mergeCell ref="D24:E24"/>
    <mergeCell ref="R24:U24"/>
    <mergeCell ref="C2:E2"/>
    <mergeCell ref="T2:U2"/>
    <mergeCell ref="E3:K3"/>
    <mergeCell ref="B21:C21"/>
    <mergeCell ref="D21:E21"/>
    <mergeCell ref="R21:U21"/>
    <mergeCell ref="B22:C22"/>
    <mergeCell ref="D22:E22"/>
    <mergeCell ref="R22:U22"/>
    <mergeCell ref="B19:C19"/>
    <mergeCell ref="D19:E19"/>
    <mergeCell ref="R19:U19"/>
    <mergeCell ref="B20:C20"/>
    <mergeCell ref="D20:E20"/>
    <mergeCell ref="R20:U20"/>
    <mergeCell ref="B17:C17"/>
    <mergeCell ref="D17:E17"/>
    <mergeCell ref="R17:U17"/>
    <mergeCell ref="B18:C18"/>
    <mergeCell ref="D18:E18"/>
    <mergeCell ref="R18:U18"/>
    <mergeCell ref="A10:A13"/>
    <mergeCell ref="B10:C13"/>
    <mergeCell ref="D10:E13"/>
    <mergeCell ref="F10:G12"/>
    <mergeCell ref="H10:J12"/>
    <mergeCell ref="K10:K13"/>
    <mergeCell ref="L10:L13"/>
    <mergeCell ref="B15:C15"/>
    <mergeCell ref="D15:E15"/>
    <mergeCell ref="R15:U15"/>
    <mergeCell ref="B16:C16"/>
    <mergeCell ref="D16:E16"/>
    <mergeCell ref="R16:U16"/>
    <mergeCell ref="M10:M13"/>
    <mergeCell ref="N10:N13"/>
    <mergeCell ref="Q10:Q13"/>
    <mergeCell ref="R10:U13"/>
    <mergeCell ref="O11:P11"/>
    <mergeCell ref="B14:C14"/>
    <mergeCell ref="D14:E14"/>
    <mergeCell ref="R14:U14"/>
  </mergeCells>
  <phoneticPr fontId="2"/>
  <dataValidations disablePrompts="1" count="2">
    <dataValidation type="list" allowBlank="1" showInputMessage="1" showErrorMessage="1" sqref="F14:F1013">
      <formula1>選択_都道府県</formula1>
    </dataValidation>
    <dataValidation type="list" allowBlank="1" showInputMessage="1" showErrorMessage="1" sqref="N14:N1013">
      <formula1>選択_有無</formula1>
    </dataValidation>
  </dataValidations>
  <printOptions horizontalCentered="1"/>
  <pageMargins left="0" right="0" top="0.47244094488188981" bottom="0.43307086614173229" header="0" footer="0"/>
  <pageSetup paperSize="9" scale="70" fitToHeight="0" orientation="landscape" horizontalDpi="300" verticalDpi="300" r:id="rId1"/>
  <headerFooter differentFirst="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J16"/>
  <sheetViews>
    <sheetView zoomScaleNormal="100" zoomScalePageLayoutView="150" workbookViewId="0"/>
  </sheetViews>
  <sheetFormatPr defaultColWidth="12.875" defaultRowHeight="12.75"/>
  <cols>
    <col min="1" max="1" width="3.375" style="325" customWidth="1"/>
    <col min="2" max="2" width="3.375" style="326" customWidth="1"/>
    <col min="3" max="3" width="18.625" style="327" customWidth="1"/>
    <col min="4" max="4" width="28.625" style="325" customWidth="1"/>
    <col min="5" max="5" width="8.5" style="325" customWidth="1"/>
    <col min="6" max="6" width="2.625" style="325" customWidth="1"/>
    <col min="7" max="7" width="12.625" style="325" customWidth="1"/>
    <col min="8" max="8" width="4.5" style="325" bestFit="1" customWidth="1"/>
    <col min="9" max="9" width="12.625" style="325" customWidth="1"/>
    <col min="10" max="10" width="6.625" style="325" customWidth="1"/>
    <col min="11" max="16384" width="12.875" style="325"/>
  </cols>
  <sheetData>
    <row r="1" spans="1:10">
      <c r="J1" s="328" t="s">
        <v>430</v>
      </c>
    </row>
    <row r="2" spans="1:10" s="329" customFormat="1" ht="24.95" customHeight="1">
      <c r="A2" s="11" t="s">
        <v>431</v>
      </c>
    </row>
    <row r="3" spans="1:10" s="11" customFormat="1" ht="14.25">
      <c r="A3" s="760" t="s">
        <v>88</v>
      </c>
      <c r="B3" s="761"/>
      <c r="C3" s="761"/>
      <c r="D3" s="763" t="str">
        <f>IF(連携概要1!B6="","",連携概要1!B6)</f>
        <v/>
      </c>
      <c r="E3" s="764"/>
      <c r="F3" s="764"/>
      <c r="G3" s="764"/>
      <c r="H3" s="764"/>
      <c r="I3" s="765"/>
      <c r="J3" s="765"/>
    </row>
    <row r="4" spans="1:10" s="11" customFormat="1" ht="14.25">
      <c r="A4" s="762"/>
      <c r="B4" s="762"/>
      <c r="C4" s="762"/>
      <c r="D4" s="766"/>
      <c r="E4" s="766"/>
      <c r="F4" s="766"/>
      <c r="G4" s="766"/>
      <c r="H4" s="766"/>
      <c r="I4" s="767"/>
      <c r="J4" s="767"/>
    </row>
    <row r="5" spans="1:10" ht="14.25">
      <c r="A5" s="330"/>
      <c r="B5" s="330"/>
      <c r="C5" s="330"/>
      <c r="D5" s="330"/>
      <c r="E5" s="330"/>
      <c r="F5" s="330"/>
      <c r="G5" s="330"/>
      <c r="H5" s="330"/>
      <c r="I5" s="330"/>
      <c r="J5" s="330"/>
    </row>
    <row r="6" spans="1:10" ht="30" customHeight="1">
      <c r="A6" s="768" t="s">
        <v>94</v>
      </c>
      <c r="B6" s="769"/>
      <c r="C6" s="769"/>
      <c r="D6" s="769"/>
      <c r="E6" s="770"/>
      <c r="F6" s="331"/>
      <c r="G6" s="321"/>
      <c r="H6" s="332" t="s">
        <v>95</v>
      </c>
      <c r="I6" s="452"/>
      <c r="J6" s="333" t="s">
        <v>96</v>
      </c>
    </row>
    <row r="7" spans="1:10" ht="30" customHeight="1">
      <c r="A7" s="768" t="s">
        <v>432</v>
      </c>
      <c r="B7" s="769"/>
      <c r="C7" s="769"/>
      <c r="D7" s="769"/>
      <c r="E7" s="770"/>
      <c r="F7" s="771"/>
      <c r="G7" s="772"/>
      <c r="H7" s="773"/>
      <c r="I7" s="773"/>
      <c r="J7" s="774"/>
    </row>
    <row r="8" spans="1:10" ht="30" customHeight="1">
      <c r="A8" s="334"/>
      <c r="B8" s="335">
        <v>1</v>
      </c>
      <c r="C8" s="759" t="s">
        <v>97</v>
      </c>
      <c r="D8" s="759"/>
      <c r="E8" s="336"/>
      <c r="F8" s="337"/>
      <c r="G8" s="322"/>
      <c r="H8" s="338" t="s">
        <v>95</v>
      </c>
      <c r="I8" s="453"/>
      <c r="J8" s="339" t="s">
        <v>96</v>
      </c>
    </row>
    <row r="9" spans="1:10" ht="30" customHeight="1">
      <c r="A9" s="334"/>
      <c r="B9" s="340">
        <v>2</v>
      </c>
      <c r="C9" s="757" t="s">
        <v>98</v>
      </c>
      <c r="D9" s="757"/>
      <c r="E9" s="341"/>
      <c r="F9" s="342"/>
      <c r="G9" s="323"/>
      <c r="H9" s="343" t="s">
        <v>95</v>
      </c>
      <c r="I9" s="454"/>
      <c r="J9" s="344" t="s">
        <v>96</v>
      </c>
    </row>
    <row r="10" spans="1:10" ht="30" customHeight="1">
      <c r="A10" s="334"/>
      <c r="B10" s="340">
        <v>3</v>
      </c>
      <c r="C10" s="757" t="s">
        <v>99</v>
      </c>
      <c r="D10" s="757"/>
      <c r="E10" s="341"/>
      <c r="F10" s="342"/>
      <c r="G10" s="323"/>
      <c r="H10" s="343" t="s">
        <v>95</v>
      </c>
      <c r="I10" s="454"/>
      <c r="J10" s="344" t="s">
        <v>96</v>
      </c>
    </row>
    <row r="11" spans="1:10" ht="30" customHeight="1">
      <c r="A11" s="334"/>
      <c r="B11" s="340">
        <v>4</v>
      </c>
      <c r="C11" s="757" t="s">
        <v>100</v>
      </c>
      <c r="D11" s="757"/>
      <c r="E11" s="341"/>
      <c r="F11" s="342"/>
      <c r="G11" s="323"/>
      <c r="H11" s="343" t="s">
        <v>95</v>
      </c>
      <c r="I11" s="454"/>
      <c r="J11" s="344" t="s">
        <v>96</v>
      </c>
    </row>
    <row r="12" spans="1:10" ht="30" customHeight="1">
      <c r="A12" s="334"/>
      <c r="B12" s="340">
        <v>5</v>
      </c>
      <c r="C12" s="757" t="s">
        <v>101</v>
      </c>
      <c r="D12" s="757"/>
      <c r="E12" s="341"/>
      <c r="F12" s="342"/>
      <c r="G12" s="323"/>
      <c r="H12" s="343" t="s">
        <v>95</v>
      </c>
      <c r="I12" s="454"/>
      <c r="J12" s="344" t="s">
        <v>96</v>
      </c>
    </row>
    <row r="13" spans="1:10" ht="30" customHeight="1">
      <c r="A13" s="345"/>
      <c r="B13" s="346">
        <v>6</v>
      </c>
      <c r="C13" s="758" t="s">
        <v>102</v>
      </c>
      <c r="D13" s="758"/>
      <c r="E13" s="347"/>
      <c r="F13" s="348"/>
      <c r="G13" s="324"/>
      <c r="H13" s="349" t="s">
        <v>95</v>
      </c>
      <c r="I13" s="455"/>
      <c r="J13" s="350" t="s">
        <v>96</v>
      </c>
    </row>
    <row r="14" spans="1:10" ht="20.100000000000001" customHeight="1">
      <c r="A14" s="351"/>
      <c r="B14" s="352"/>
      <c r="C14" s="353"/>
      <c r="D14" s="354"/>
      <c r="E14" s="354"/>
      <c r="F14" s="352"/>
      <c r="G14" s="352"/>
      <c r="H14" s="352"/>
      <c r="I14" s="352"/>
      <c r="J14" s="351"/>
    </row>
    <row r="15" spans="1:10" ht="20.100000000000001" customHeight="1">
      <c r="B15" s="355" t="s">
        <v>433</v>
      </c>
    </row>
    <row r="16" spans="1:10" ht="20.100000000000001" customHeight="1">
      <c r="B16" s="355" t="s">
        <v>103</v>
      </c>
    </row>
  </sheetData>
  <sheetProtection password="95F8" sheet="1" objects="1" scenarios="1"/>
  <mergeCells count="11">
    <mergeCell ref="C8:D8"/>
    <mergeCell ref="A3:C4"/>
    <mergeCell ref="D3:J4"/>
    <mergeCell ref="A6:E6"/>
    <mergeCell ref="A7:E7"/>
    <mergeCell ref="F7:J7"/>
    <mergeCell ref="C9:D9"/>
    <mergeCell ref="C10:D10"/>
    <mergeCell ref="C11:D11"/>
    <mergeCell ref="C12:D12"/>
    <mergeCell ref="C13:D13"/>
  </mergeCells>
  <phoneticPr fontId="2"/>
  <pageMargins left="0.7" right="0.7" top="0.75" bottom="0.75" header="0.3" footer="0.3"/>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5</vt:i4>
      </vt:variant>
    </vt:vector>
  </HeadingPairs>
  <TitlesOfParts>
    <vt:vector size="17" baseType="lpstr">
      <vt:lpstr>List</vt:lpstr>
      <vt:lpstr>説明</vt:lpstr>
      <vt:lpstr>連携概要1</vt:lpstr>
      <vt:lpstr>連携施設用（別紙2）</vt:lpstr>
      <vt:lpstr>連携概要2-1</vt:lpstr>
      <vt:lpstr>連携概要2-2</vt:lpstr>
      <vt:lpstr>連携概要3</vt:lpstr>
      <vt:lpstr>連携施設用（別紙4）</vt:lpstr>
      <vt:lpstr>外科領域別紙6</vt:lpstr>
      <vt:lpstr>外科領域別紙7</vt:lpstr>
      <vt:lpstr>外科領域別紙8</vt:lpstr>
      <vt:lpstr>週間予定（別紙）</vt:lpstr>
      <vt:lpstr>'連携施設用（別紙4）'!Print_Titles</vt:lpstr>
      <vt:lpstr>選択_012</vt:lpstr>
      <vt:lpstr>選択_丸</vt:lpstr>
      <vt:lpstr>選択_都道府県</vt:lpstr>
      <vt:lpstr>選択_有無</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z5779tj1</cp:lastModifiedBy>
  <cp:lastPrinted>2015-12-17T07:50:36Z</cp:lastPrinted>
  <dcterms:created xsi:type="dcterms:W3CDTF">2006-09-16T00:00:00Z</dcterms:created>
  <dcterms:modified xsi:type="dcterms:W3CDTF">2015-12-22T01:38:36Z</dcterms:modified>
</cp:coreProperties>
</file>